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156" windowHeight="9312" firstSheet="2" activeTab="2"/>
  </bookViews>
  <sheets>
    <sheet name="INI" sheetId="1" state="hidden" r:id="rId1"/>
    <sheet name="Darba" sheetId="2" state="hidden" r:id="rId2"/>
    <sheet name="16a" sheetId="3" r:id="rId3"/>
    <sheet name="16b" sheetId="4" r:id="rId4"/>
    <sheet name="16c" sheetId="5" r:id="rId5"/>
    <sheet name="19a _algor" sheetId="6" state="hidden" r:id="rId6"/>
  </sheet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1303_1">#REF!</definedName>
    <definedName name="MBP_1303_7">#REF!</definedName>
    <definedName name="MBP_1304_1">#REF!</definedName>
    <definedName name="MBP_1304_7">#REF!</definedName>
    <definedName name="MBP_B1_K1_040310_1">#REF!</definedName>
    <definedName name="MBP_B1_K1_040310_2">#REF!</definedName>
    <definedName name="MBP_B1_K1_040310_3">#REF!</definedName>
    <definedName name="MBP_B1_K1_040310_4">#REF!</definedName>
    <definedName name="MBP_B1_K1_040310_5">#REF!</definedName>
    <definedName name="MBP_B1_K1_040310_6">#REF!</definedName>
    <definedName name="MBP_B1_K1_040310_7">#REF!</definedName>
    <definedName name="MBP_B1_K1_040410_1">#REF!</definedName>
    <definedName name="MBP_B1_K1_040410_2">#REF!</definedName>
    <definedName name="MBP_B1_K1_040410_3">#REF!</definedName>
    <definedName name="MBP_B1_K1_040410_4">#REF!</definedName>
    <definedName name="MBP_B1_K1_040410_5">#REF!</definedName>
    <definedName name="MBP_B1_K1_040410_6">#REF!</definedName>
    <definedName name="MBP_B1_K1_040410_7">#REF!</definedName>
    <definedName name="MBP_B1_K1_045110_1">#REF!</definedName>
    <definedName name="MBP_B1_K1_045110_2">#REF!</definedName>
    <definedName name="MBP_B1_K1_045110_3">#REF!</definedName>
    <definedName name="MBP_B1_K1_045110_7">#REF!</definedName>
    <definedName name="MBP_B1_K1_045210_1">#REF!</definedName>
    <definedName name="MBP_B1_K1_045210_2">#REF!</definedName>
    <definedName name="MBP_B1_K1_045210_3">#REF!</definedName>
    <definedName name="MBP_B1_K1_045210_7">#REF!</definedName>
    <definedName name="MBP_B1_K5_040310_1">#REF!</definedName>
    <definedName name="MBP_B1_K5_040310_2">#REF!</definedName>
    <definedName name="MBP_B1_K5_040310_3">#REF!</definedName>
    <definedName name="MBP_B1_K5_040310_4">#REF!</definedName>
    <definedName name="MBP_B1_K5_040310_5">#REF!</definedName>
    <definedName name="MBP_B1_K5_040310_6">#REF!</definedName>
    <definedName name="MBP_B1_K5_040310_7">#REF!</definedName>
    <definedName name="MBP_B1_K5_040410_1">#REF!</definedName>
    <definedName name="MBP_B1_K5_040410_2">#REF!</definedName>
    <definedName name="MBP_B1_K5_040410_3">#REF!</definedName>
    <definedName name="MBP_B1_K5_040410_4">#REF!</definedName>
    <definedName name="MBP_B1_K5_040410_5">#REF!</definedName>
    <definedName name="MBP_B1_K5_040410_6">#REF!</definedName>
    <definedName name="MBP_B1_K5_040410_7">#REF!</definedName>
    <definedName name="MBP_B1_K5_045110_1">#REF!</definedName>
    <definedName name="MBP_B1_K5_045110_2">#REF!</definedName>
    <definedName name="MBP_B1_K5_045110_3">#REF!</definedName>
    <definedName name="MBP_B1_K5_045110_7">#REF!</definedName>
    <definedName name="MBP_B1_K5_045210_1">#REF!</definedName>
    <definedName name="MBP_B1_K5_045210_2">#REF!</definedName>
    <definedName name="MBP_B1_K5_045210_3">#REF!</definedName>
    <definedName name="MBP_B1_K5_045210_7">#REF!</definedName>
    <definedName name="MENESIB">#REF!</definedName>
    <definedName name="MENESIS">#REF!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<sst xmlns="http://schemas.openxmlformats.org/spreadsheetml/2006/main" count="449" uniqueCount="113">
  <si>
    <t>(perioda beigās; milj. latu)</t>
  </si>
  <si>
    <t>(at end of period; in millions of lats)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</si>
  <si>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</si>
  <si>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</si>
  <si>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</si>
  <si>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</si>
  <si>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</si>
  <si>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</si>
  <si>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</si>
  <si>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</si>
  <si>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</si>
  <si>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</si>
  <si>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</si>
  <si>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Up to 1 year</t>
  </si>
  <si>
    <t>Over 5 years</t>
  </si>
  <si>
    <t>Over 1 year and
 up to 5 years</t>
  </si>
  <si>
    <t>Līdz 1 gadam</t>
  </si>
  <si>
    <t>No 1 gada līdz 5 gadiem</t>
  </si>
  <si>
    <t>Ilgāk par 5 gadiem</t>
  </si>
  <si>
    <t>Over 1 year and
up to 5 years</t>
  </si>
  <si>
    <t xml:space="preserve">19. a </t>
  </si>
  <si>
    <t>T. sk. latos</t>
  </si>
  <si>
    <t>Incl. in lats</t>
  </si>
  <si>
    <t>Latos un ārvalstu valūtā</t>
  </si>
  <si>
    <t>In lats and foreign currencies</t>
  </si>
  <si>
    <t>I</t>
  </si>
  <si>
    <t>Apdrošināšanas sabiedrībām 
un pensiju fondiem
Insurance corporations and pension funds</t>
  </si>
  <si>
    <t>Valsts uzņēmumiem
Public enterprises</t>
  </si>
  <si>
    <t>Privātuzņēmumiem
Private enterprises</t>
  </si>
  <si>
    <t>gads</t>
  </si>
  <si>
    <t>mēnesis</t>
  </si>
  <si>
    <t>AIZDEVUMI FINANŠU INSTITŪCIJĀM UN NEFINANŠU SABIEDRĪBĀM</t>
  </si>
  <si>
    <t>LOANS TO FINANCIAL INSTITUTIONS AND NON-FINANCIAL CORPORATIONS</t>
  </si>
  <si>
    <t>Finanšu starpniekiem
Financial intermediaries</t>
  </si>
  <si>
    <t>MBP_B1_K5_045210_01+MBP_B1_K5_045210_02+MBP_B1_K5_045210_03</t>
  </si>
  <si>
    <t>MBP_B1_K5_045110_07</t>
  </si>
  <si>
    <t>MBP_B1_K5_045110_01+MBP_B1_K5_045110_02+MBP_B1_K5_045110_03</t>
  </si>
  <si>
    <t>MBP_B1_K5_040310_07+MBP_1303_07</t>
  </si>
  <si>
    <t>MBP_B1_K5_040310_01+MBP_B1_K5_040310_02+MBP_B1_K5_040310_03</t>
  </si>
  <si>
    <t>MBP_B1_K5_040310_04+MBP_B1_K5_040310_05</t>
  </si>
  <si>
    <t>MBP_B1_K5_040310_06+MBP_1303_07</t>
  </si>
  <si>
    <t>MBP_B1_K5_040410_07+MBP_1304_07</t>
  </si>
  <si>
    <t>MBP_B1_K5_040410_01+MBP_B1_K5_040410_02+MBP_B1_K5_040410_03</t>
  </si>
  <si>
    <t>MBP_B1_K5_040410_04+MBP_B1_K5_040410_05</t>
  </si>
  <si>
    <t>MBP_B1_K5_040410_06+MBP_1304_07</t>
  </si>
  <si>
    <t>MBP_B1_K5_045210_07</t>
  </si>
  <si>
    <t>MBP_B1_K1_045210_01+MBP_B1_K1_045210_02+MBP_B1_K1_045210_03</t>
  </si>
  <si>
    <t>MBP_B1_K1_045110_07</t>
  </si>
  <si>
    <t>MBP_B1_K1_045110_01+MBP_B1_K1_045110_02+MBP_B1_K1_045110_03</t>
  </si>
  <si>
    <t>MBP_B1_K1_040310_07+MBP_1303_01</t>
  </si>
  <si>
    <t>MBP_B1_K1_040310_01+MBP_B1_K1_040310_02+MBP_B1_K1_040310_03</t>
  </si>
  <si>
    <t>MBP_B1_K1_040310_04+MBP_B1_K1_040310_05</t>
  </si>
  <si>
    <t>MBP_B1_K1_040310_06+MBP_1303_01</t>
  </si>
  <si>
    <t>MBP_B1_K1_040410_07+MBP_1304_01</t>
  </si>
  <si>
    <t>MBP_B1_K1_040410_01+MBP_B1_K1_040410_02+MBP_B1_K1_040410_03</t>
  </si>
  <si>
    <t>MBP_B1_K1_040410_04+MBP_B1_K1_040410_05</t>
  </si>
  <si>
    <t>MBP_B1_K1_040410_06+MBP_1304_01</t>
  </si>
  <si>
    <t>MBP_B1_K1_045210_07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</si>
  <si>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</si>
  <si>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</si>
  <si>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</si>
  <si>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</si>
  <si>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</si>
  <si>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</si>
  <si>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</si>
  <si>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</si>
  <si>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</si>
  <si>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</si>
  <si>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</si>
  <si>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</si>
  <si>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6586</t>
  </si>
  <si>
    <t>19a_aizdevumi finanšu institūcijām un uzņēmumiem</t>
  </si>
  <si>
    <t>In lats</t>
  </si>
  <si>
    <t>Latos</t>
  </si>
  <si>
    <t>Apdrošināšanas sabiedrības 
un pensiju fondi
Insurance corporations and pension funds</t>
  </si>
  <si>
    <t>CFS un finanšu palīgsabiedrības
OFIs and financial auxiliaries</t>
  </si>
  <si>
    <t>Valsts nefinanšu sabiedrības
Public non-financial corporations</t>
  </si>
  <si>
    <t>Privātās nefinanšu sabiedrības                                                                     Private non-financial corporations</t>
  </si>
  <si>
    <t>Mājsaimniecības
Households</t>
  </si>
  <si>
    <t>Patēriņa kredīti</t>
  </si>
  <si>
    <t>Kredīti mājokļa iegādei</t>
  </si>
  <si>
    <t>Pārējie kredīti</t>
  </si>
  <si>
    <t>Consumer credit</t>
  </si>
  <si>
    <t>Lending for house purchase</t>
  </si>
  <si>
    <t>Other lending</t>
  </si>
  <si>
    <t>Valdība</t>
  </si>
  <si>
    <t>Nerezidentiem</t>
  </si>
  <si>
    <t>General government</t>
  </si>
  <si>
    <t>Non-residents</t>
  </si>
  <si>
    <t>Centrālā valdība</t>
  </si>
  <si>
    <t>Vietējā valdība</t>
  </si>
  <si>
    <t>MFI</t>
  </si>
  <si>
    <t>Ne-MFI</t>
  </si>
  <si>
    <t>Central government</t>
  </si>
  <si>
    <t>Local government</t>
  </si>
  <si>
    <t>MFIs</t>
  </si>
  <si>
    <t>Non-MFIs</t>
  </si>
  <si>
    <t>Pārējās</t>
  </si>
  <si>
    <t>Other</t>
  </si>
  <si>
    <t>16.a</t>
  </si>
  <si>
    <t>16.b</t>
  </si>
  <si>
    <t>16.c</t>
  </si>
  <si>
    <t>FINANŠU IESTĀDĒM UN NEFINANŠU SABIEDRĪBĀM IZSNIEGTIE KREDĪTI (LATOS UN ĀRVALSTU VALŪTĀ)</t>
  </si>
  <si>
    <t>MĀJSAIMNIECĪBĀM IZSNIEGTIE KREDĪTI (LATOS UN ĀRVALSTU VALŪTĀ)</t>
  </si>
  <si>
    <t>VALDĪBAI UN NEREZIDENTIEM IZSNIEGTIE KREDĪTI (LATOS UN ĀRVALSTU VALŪTĀ)</t>
  </si>
  <si>
    <t>LOANS TO GOVERNMENT AND NON-RESIDENTS (IN LATS AND FOREIGN CURRENCIES)</t>
  </si>
  <si>
    <t>LOANS TO HOUSEHOLDS (IN LATS AND FOREIGN CURRENCIES)</t>
  </si>
  <si>
    <t>LOANS TO FINANCIAL INSTITUTIONS AND NON-FINANCIAL CORPORATIONS (IN LATS AND FOREIGN CURRENCIES)</t>
  </si>
  <si>
    <t>Latos 
In lats</t>
  </si>
  <si>
    <t>1-5 gadi 
1-5 years</t>
  </si>
  <si>
    <t>III*</t>
  </si>
  <si>
    <t>* Dati precizēti.</t>
  </si>
  <si>
    <t>* Data have been revised.</t>
  </si>
</sst>
</file>

<file path=xl/styles.xml><?xml version="1.0" encoding="utf-8"?>
<styleSheet xmlns="http://schemas.openxmlformats.org/spreadsheetml/2006/main">
  <numFmts count="38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0.0"/>
    <numFmt numFmtId="182" formatCode="dd/mm/yy"/>
    <numFmt numFmtId="183" formatCode="dd/mm/yyyy"/>
    <numFmt numFmtId="184" formatCode="dd/mm/yyyy/"/>
    <numFmt numFmtId="185" formatCode="#,##0.0000"/>
    <numFmt numFmtId="186" formatCode="dd\.mm\.yyyy\."/>
    <numFmt numFmtId="187" formatCode="0.0000"/>
    <numFmt numFmtId="188" formatCode="#,###,,"/>
    <numFmt numFmtId="189" formatCode="#,###"/>
    <numFmt numFmtId="190" formatCode="#,###,"/>
    <numFmt numFmtId="191" formatCode="#,##0.0,,"/>
    <numFmt numFmtId="192" formatCode="dd\.mm\.yyyy"/>
    <numFmt numFmtId="193" formatCode="#,##0,,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center"/>
    </xf>
    <xf numFmtId="0" fontId="2" fillId="33" borderId="24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center"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33" xfId="0" applyFont="1" applyBorder="1" applyAlignment="1">
      <alignment/>
    </xf>
    <xf numFmtId="49" fontId="8" fillId="0" borderId="34" xfId="50" applyNumberFormat="1" applyFont="1" applyBorder="1" applyAlignment="1">
      <alignment horizontal="left" vertical="top"/>
      <protection/>
    </xf>
    <xf numFmtId="49" fontId="8" fillId="0" borderId="35" xfId="50" applyNumberFormat="1" applyFont="1" applyBorder="1" applyAlignment="1">
      <alignment horizontal="left" vertical="top"/>
      <protection/>
    </xf>
    <xf numFmtId="49" fontId="9" fillId="0" borderId="36" xfId="50" applyNumberFormat="1" applyFont="1" applyBorder="1" applyAlignment="1">
      <alignment horizontal="left" vertical="top"/>
      <protection/>
    </xf>
    <xf numFmtId="49" fontId="9" fillId="0" borderId="0" xfId="50" applyNumberFormat="1" applyFont="1" applyAlignment="1">
      <alignment horizontal="left" vertical="top"/>
      <protection/>
    </xf>
    <xf numFmtId="49" fontId="9" fillId="0" borderId="37" xfId="50" applyNumberFormat="1" applyFont="1" applyBorder="1" applyAlignment="1">
      <alignment horizontal="left" vertical="top"/>
      <protection/>
    </xf>
    <xf numFmtId="49" fontId="8" fillId="0" borderId="38" xfId="50" applyNumberFormat="1" applyFont="1" applyBorder="1" applyAlignment="1">
      <alignment horizontal="left" vertical="top"/>
      <protection/>
    </xf>
    <xf numFmtId="0" fontId="2" fillId="0" borderId="26" xfId="0" applyFont="1" applyFill="1" applyBorder="1" applyAlignment="1">
      <alignment/>
    </xf>
    <xf numFmtId="191" fontId="2" fillId="0" borderId="12" xfId="0" applyNumberFormat="1" applyFont="1" applyBorder="1" applyAlignment="1">
      <alignment wrapText="1"/>
    </xf>
    <xf numFmtId="191" fontId="2" fillId="0" borderId="39" xfId="0" applyNumberFormat="1" applyFont="1" applyBorder="1" applyAlignment="1">
      <alignment wrapText="1"/>
    </xf>
    <xf numFmtId="191" fontId="2" fillId="0" borderId="33" xfId="0" applyNumberFormat="1" applyFont="1" applyBorder="1" applyAlignment="1">
      <alignment wrapText="1"/>
    </xf>
    <xf numFmtId="191" fontId="2" fillId="0" borderId="40" xfId="0" applyNumberFormat="1" applyFont="1" applyBorder="1" applyAlignment="1">
      <alignment wrapText="1"/>
    </xf>
    <xf numFmtId="191" fontId="2" fillId="0" borderId="12" xfId="0" applyNumberFormat="1" applyFont="1" applyBorder="1" applyAlignment="1">
      <alignment horizontal="right"/>
    </xf>
    <xf numFmtId="191" fontId="2" fillId="0" borderId="41" xfId="0" applyNumberFormat="1" applyFont="1" applyBorder="1" applyAlignment="1">
      <alignment horizontal="right"/>
    </xf>
    <xf numFmtId="191" fontId="2" fillId="0" borderId="14" xfId="0" applyNumberFormat="1" applyFont="1" applyBorder="1" applyAlignment="1">
      <alignment horizontal="right"/>
    </xf>
    <xf numFmtId="191" fontId="2" fillId="0" borderId="13" xfId="0" applyNumberFormat="1" applyFont="1" applyBorder="1" applyAlignment="1">
      <alignment horizontal="right"/>
    </xf>
    <xf numFmtId="191" fontId="2" fillId="0" borderId="24" xfId="0" applyNumberFormat="1" applyFont="1" applyFill="1" applyBorder="1" applyAlignment="1">
      <alignment horizontal="right"/>
    </xf>
    <xf numFmtId="191" fontId="2" fillId="0" borderId="24" xfId="0" applyNumberFormat="1" applyFont="1" applyFill="1" applyBorder="1" applyAlignment="1" quotePrefix="1">
      <alignment horizontal="right"/>
    </xf>
    <xf numFmtId="191" fontId="2" fillId="0" borderId="25" xfId="0" applyNumberFormat="1" applyFont="1" applyFill="1" applyBorder="1" applyAlignment="1">
      <alignment horizontal="right"/>
    </xf>
    <xf numFmtId="0" fontId="2" fillId="33" borderId="15" xfId="0" applyFont="1" applyFill="1" applyBorder="1" applyAlignment="1" applyProtection="1" quotePrefix="1">
      <alignment horizontal="center"/>
      <protection/>
    </xf>
    <xf numFmtId="0" fontId="2" fillId="33" borderId="24" xfId="0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11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12" xfId="0" applyNumberFormat="1" applyFont="1" applyBorder="1" applyAlignment="1" applyProtection="1">
      <alignment wrapText="1"/>
      <protection/>
    </xf>
    <xf numFmtId="0" fontId="2" fillId="33" borderId="0" xfId="0" applyFont="1" applyFill="1" applyBorder="1" applyAlignment="1" applyProtection="1" quotePrefix="1">
      <alignment horizontal="center"/>
      <protection/>
    </xf>
    <xf numFmtId="0" fontId="2" fillId="0" borderId="41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 wrapText="1"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vertical="top"/>
      <protection/>
    </xf>
    <xf numFmtId="0" fontId="11" fillId="33" borderId="15" xfId="0" applyFont="1" applyFill="1" applyBorder="1" applyAlignment="1" applyProtection="1">
      <alignment vertical="top" wrapText="1"/>
      <protection/>
    </xf>
    <xf numFmtId="0" fontId="11" fillId="33" borderId="26" xfId="0" applyFont="1" applyFill="1" applyBorder="1" applyAlignment="1" applyProtection="1">
      <alignment vertical="top"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91" fontId="2" fillId="0" borderId="12" xfId="0" applyNumberFormat="1" applyFont="1" applyBorder="1" applyAlignment="1" applyProtection="1">
      <alignment wrapText="1"/>
      <protection/>
    </xf>
    <xf numFmtId="191" fontId="2" fillId="0" borderId="46" xfId="0" applyNumberFormat="1" applyFont="1" applyBorder="1" applyAlignment="1" applyProtection="1">
      <alignment wrapText="1"/>
      <protection/>
    </xf>
    <xf numFmtId="191" fontId="2" fillId="0" borderId="47" xfId="0" applyNumberFormat="1" applyFont="1" applyBorder="1" applyAlignment="1" applyProtection="1">
      <alignment wrapText="1"/>
      <protection/>
    </xf>
    <xf numFmtId="191" fontId="2" fillId="0" borderId="12" xfId="0" applyNumberFormat="1" applyFont="1" applyBorder="1" applyAlignment="1" applyProtection="1">
      <alignment horizontal="right"/>
      <protection/>
    </xf>
    <xf numFmtId="191" fontId="2" fillId="0" borderId="13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/>
      <protection/>
    </xf>
    <xf numFmtId="180" fontId="2" fillId="0" borderId="12" xfId="0" applyNumberFormat="1" applyFont="1" applyBorder="1" applyAlignment="1" applyProtection="1">
      <alignment wrapText="1"/>
      <protection/>
    </xf>
    <xf numFmtId="180" fontId="2" fillId="0" borderId="13" xfId="0" applyNumberFormat="1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/>
      <protection/>
    </xf>
    <xf numFmtId="180" fontId="2" fillId="0" borderId="50" xfId="0" applyNumberFormat="1" applyFont="1" applyBorder="1" applyAlignment="1" applyProtection="1">
      <alignment wrapText="1"/>
      <protection/>
    </xf>
    <xf numFmtId="180" fontId="2" fillId="0" borderId="51" xfId="0" applyNumberFormat="1" applyFont="1" applyBorder="1" applyAlignment="1" applyProtection="1">
      <alignment wrapText="1"/>
      <protection/>
    </xf>
    <xf numFmtId="0" fontId="2" fillId="0" borderId="46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181" fontId="2" fillId="0" borderId="46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181" fontId="2" fillId="0" borderId="54" xfId="0" applyNumberFormat="1" applyFont="1" applyBorder="1" applyAlignment="1">
      <alignment horizontal="right"/>
    </xf>
    <xf numFmtId="180" fontId="2" fillId="0" borderId="13" xfId="0" applyNumberFormat="1" applyFont="1" applyBorder="1" applyAlignment="1" applyProtection="1">
      <alignment wrapText="1"/>
      <protection/>
    </xf>
    <xf numFmtId="180" fontId="2" fillId="0" borderId="50" xfId="0" applyNumberFormat="1" applyFont="1" applyBorder="1" applyAlignment="1" applyProtection="1">
      <alignment wrapText="1"/>
      <protection/>
    </xf>
    <xf numFmtId="180" fontId="2" fillId="0" borderId="51" xfId="0" applyNumberFormat="1" applyFont="1" applyBorder="1" applyAlignment="1" applyProtection="1">
      <alignment wrapText="1"/>
      <protection/>
    </xf>
    <xf numFmtId="0" fontId="4" fillId="0" borderId="32" xfId="0" applyFont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53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180" fontId="2" fillId="0" borderId="14" xfId="0" applyNumberFormat="1" applyFont="1" applyBorder="1" applyAlignment="1" applyProtection="1">
      <alignment horizontal="right"/>
      <protection/>
    </xf>
    <xf numFmtId="180" fontId="2" fillId="0" borderId="42" xfId="0" applyNumberFormat="1" applyFont="1" applyBorder="1" applyAlignment="1" applyProtection="1">
      <alignment horizontal="right"/>
      <protection/>
    </xf>
    <xf numFmtId="180" fontId="2" fillId="0" borderId="39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91" fontId="2" fillId="0" borderId="14" xfId="0" applyNumberFormat="1" applyFont="1" applyBorder="1" applyAlignment="1" applyProtection="1">
      <alignment wrapText="1"/>
      <protection/>
    </xf>
    <xf numFmtId="191" fontId="2" fillId="0" borderId="42" xfId="0" applyNumberFormat="1" applyFont="1" applyBorder="1" applyAlignment="1" applyProtection="1">
      <alignment wrapText="1"/>
      <protection/>
    </xf>
    <xf numFmtId="191" fontId="2" fillId="0" borderId="39" xfId="0" applyNumberFormat="1" applyFont="1" applyBorder="1" applyAlignment="1" applyProtection="1">
      <alignment wrapText="1"/>
      <protection/>
    </xf>
    <xf numFmtId="191" fontId="2" fillId="0" borderId="41" xfId="0" applyNumberFormat="1" applyFont="1" applyBorder="1" applyAlignment="1" applyProtection="1">
      <alignment wrapText="1"/>
      <protection/>
    </xf>
    <xf numFmtId="191" fontId="2" fillId="0" borderId="40" xfId="0" applyNumberFormat="1" applyFont="1" applyBorder="1" applyAlignment="1" applyProtection="1">
      <alignment wrapText="1"/>
      <protection/>
    </xf>
    <xf numFmtId="191" fontId="2" fillId="0" borderId="14" xfId="0" applyNumberFormat="1" applyFont="1" applyBorder="1" applyAlignment="1" applyProtection="1">
      <alignment horizontal="right"/>
      <protection/>
    </xf>
    <xf numFmtId="191" fontId="2" fillId="0" borderId="42" xfId="0" applyNumberFormat="1" applyFont="1" applyBorder="1" applyAlignment="1" applyProtection="1">
      <alignment horizontal="right"/>
      <protection/>
    </xf>
    <xf numFmtId="191" fontId="2" fillId="0" borderId="39" xfId="0" applyNumberFormat="1" applyFont="1" applyBorder="1" applyAlignment="1" applyProtection="1">
      <alignment horizontal="right"/>
      <protection/>
    </xf>
    <xf numFmtId="191" fontId="2" fillId="0" borderId="41" xfId="0" applyNumberFormat="1" applyFont="1" applyBorder="1" applyAlignment="1" applyProtection="1">
      <alignment horizontal="right"/>
      <protection/>
    </xf>
    <xf numFmtId="0" fontId="2" fillId="0" borderId="55" xfId="0" applyFont="1" applyBorder="1" applyAlignment="1" applyProtection="1">
      <alignment/>
      <protection/>
    </xf>
    <xf numFmtId="191" fontId="2" fillId="0" borderId="52" xfId="0" applyNumberFormat="1" applyFont="1" applyBorder="1" applyAlignment="1" applyProtection="1">
      <alignment wrapText="1"/>
      <protection/>
    </xf>
    <xf numFmtId="191" fontId="2" fillId="0" borderId="54" xfId="0" applyNumberFormat="1" applyFont="1" applyBorder="1" applyAlignment="1" applyProtection="1">
      <alignment wrapText="1"/>
      <protection/>
    </xf>
    <xf numFmtId="191" fontId="2" fillId="0" borderId="56" xfId="0" applyNumberFormat="1" applyFont="1" applyBorder="1" applyAlignment="1" applyProtection="1">
      <alignment wrapText="1"/>
      <protection/>
    </xf>
    <xf numFmtId="191" fontId="2" fillId="0" borderId="57" xfId="0" applyNumberFormat="1" applyFont="1" applyBorder="1" applyAlignment="1" applyProtection="1">
      <alignment wrapText="1"/>
      <protection/>
    </xf>
    <xf numFmtId="191" fontId="2" fillId="0" borderId="58" xfId="0" applyNumberFormat="1" applyFont="1" applyBorder="1" applyAlignment="1" applyProtection="1">
      <alignment wrapText="1"/>
      <protection/>
    </xf>
    <xf numFmtId="180" fontId="2" fillId="0" borderId="52" xfId="0" applyNumberFormat="1" applyFont="1" applyBorder="1" applyAlignment="1" applyProtection="1">
      <alignment wrapText="1"/>
      <protection/>
    </xf>
    <xf numFmtId="180" fontId="2" fillId="0" borderId="54" xfId="0" applyNumberFormat="1" applyFont="1" applyBorder="1" applyAlignment="1" applyProtection="1">
      <alignment wrapText="1"/>
      <protection/>
    </xf>
    <xf numFmtId="180" fontId="2" fillId="0" borderId="56" xfId="0" applyNumberFormat="1" applyFont="1" applyBorder="1" applyAlignment="1" applyProtection="1">
      <alignment wrapText="1"/>
      <protection/>
    </xf>
    <xf numFmtId="180" fontId="2" fillId="0" borderId="57" xfId="0" applyNumberFormat="1" applyFont="1" applyBorder="1" applyAlignment="1" applyProtection="1">
      <alignment wrapText="1"/>
      <protection/>
    </xf>
    <xf numFmtId="180" fontId="2" fillId="0" borderId="46" xfId="0" applyNumberFormat="1" applyFont="1" applyBorder="1" applyAlignment="1" applyProtection="1">
      <alignment wrapText="1"/>
      <protection/>
    </xf>
    <xf numFmtId="180" fontId="2" fillId="0" borderId="58" xfId="0" applyNumberFormat="1" applyFont="1" applyBorder="1" applyAlignment="1" applyProtection="1">
      <alignment wrapText="1"/>
      <protection/>
    </xf>
    <xf numFmtId="180" fontId="2" fillId="0" borderId="14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39" xfId="0" applyNumberFormat="1" applyFont="1" applyBorder="1" applyAlignment="1" applyProtection="1">
      <alignment wrapText="1"/>
      <protection/>
    </xf>
    <xf numFmtId="180" fontId="2" fillId="0" borderId="41" xfId="0" applyNumberFormat="1" applyFont="1" applyBorder="1" applyAlignment="1" applyProtection="1">
      <alignment wrapText="1"/>
      <protection/>
    </xf>
    <xf numFmtId="180" fontId="2" fillId="0" borderId="40" xfId="0" applyNumberFormat="1" applyFont="1" applyBorder="1" applyAlignment="1" applyProtection="1">
      <alignment wrapText="1"/>
      <protection/>
    </xf>
    <xf numFmtId="3" fontId="2" fillId="0" borderId="39" xfId="0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39" xfId="0" applyNumberFormat="1" applyFont="1" applyBorder="1" applyAlignment="1">
      <alignment/>
    </xf>
    <xf numFmtId="180" fontId="2" fillId="0" borderId="42" xfId="0" applyNumberFormat="1" applyFont="1" applyBorder="1" applyAlignment="1">
      <alignment/>
    </xf>
    <xf numFmtId="0" fontId="2" fillId="0" borderId="22" xfId="0" applyFont="1" applyBorder="1" applyAlignment="1" applyProtection="1">
      <alignment horizontal="left"/>
      <protection/>
    </xf>
    <xf numFmtId="0" fontId="2" fillId="0" borderId="4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2" fillId="33" borderId="43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91" fontId="2" fillId="0" borderId="12" xfId="0" applyNumberFormat="1" applyFont="1" applyBorder="1" applyAlignment="1" applyProtection="1">
      <alignment horizontal="right" wrapText="1"/>
      <protection/>
    </xf>
    <xf numFmtId="191" fontId="2" fillId="0" borderId="14" xfId="0" applyNumberFormat="1" applyFont="1" applyBorder="1" applyAlignment="1" applyProtection="1">
      <alignment horizontal="right" wrapText="1"/>
      <protection/>
    </xf>
    <xf numFmtId="191" fontId="2" fillId="0" borderId="42" xfId="0" applyNumberFormat="1" applyFont="1" applyBorder="1" applyAlignment="1" applyProtection="1">
      <alignment horizontal="right" wrapText="1"/>
      <protection/>
    </xf>
    <xf numFmtId="191" fontId="2" fillId="0" borderId="13" xfId="0" applyNumberFormat="1" applyFont="1" applyBorder="1" applyAlignment="1" applyProtection="1">
      <alignment horizontal="right" wrapText="1"/>
      <protection/>
    </xf>
    <xf numFmtId="193" fontId="2" fillId="0" borderId="12" xfId="0" applyNumberFormat="1" applyFont="1" applyBorder="1" applyAlignment="1" applyProtection="1">
      <alignment horizontal="right" wrapText="1"/>
      <protection/>
    </xf>
    <xf numFmtId="193" fontId="2" fillId="0" borderId="12" xfId="0" applyNumberFormat="1" applyFont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/>
      <protection/>
    </xf>
    <xf numFmtId="193" fontId="2" fillId="0" borderId="46" xfId="0" applyNumberFormat="1" applyFont="1" applyBorder="1" applyAlignment="1" applyProtection="1">
      <alignment horizontal="right" wrapText="1"/>
      <protection/>
    </xf>
    <xf numFmtId="191" fontId="2" fillId="0" borderId="52" xfId="0" applyNumberFormat="1" applyFont="1" applyBorder="1" applyAlignment="1" applyProtection="1">
      <alignment horizontal="right" wrapText="1"/>
      <protection/>
    </xf>
    <xf numFmtId="191" fontId="2" fillId="0" borderId="54" xfId="0" applyNumberFormat="1" applyFont="1" applyBorder="1" applyAlignment="1" applyProtection="1">
      <alignment horizontal="right" wrapText="1"/>
      <protection/>
    </xf>
    <xf numFmtId="191" fontId="2" fillId="0" borderId="46" xfId="0" applyNumberFormat="1" applyFont="1" applyBorder="1" applyAlignment="1" applyProtection="1">
      <alignment horizontal="right" wrapText="1"/>
      <protection/>
    </xf>
    <xf numFmtId="191" fontId="2" fillId="0" borderId="47" xfId="0" applyNumberFormat="1" applyFont="1" applyBorder="1" applyAlignment="1" applyProtection="1">
      <alignment horizontal="right" wrapText="1"/>
      <protection/>
    </xf>
    <xf numFmtId="3" fontId="2" fillId="0" borderId="46" xfId="0" applyNumberFormat="1" applyFont="1" applyBorder="1" applyAlignment="1" applyProtection="1">
      <alignment horizontal="right" wrapText="1"/>
      <protection/>
    </xf>
    <xf numFmtId="180" fontId="2" fillId="0" borderId="52" xfId="0" applyNumberFormat="1" applyFont="1" applyBorder="1" applyAlignment="1" applyProtection="1">
      <alignment horizontal="right" wrapText="1"/>
      <protection/>
    </xf>
    <xf numFmtId="180" fontId="2" fillId="0" borderId="54" xfId="0" applyNumberFormat="1" applyFont="1" applyBorder="1" applyAlignment="1" applyProtection="1">
      <alignment horizontal="right" wrapText="1"/>
      <protection/>
    </xf>
    <xf numFmtId="180" fontId="2" fillId="0" borderId="46" xfId="0" applyNumberFormat="1" applyFont="1" applyBorder="1" applyAlignment="1" applyProtection="1">
      <alignment horizontal="right" wrapText="1"/>
      <protection/>
    </xf>
    <xf numFmtId="180" fontId="2" fillId="0" borderId="47" xfId="0" applyNumberFormat="1" applyFont="1" applyBorder="1" applyAlignment="1" applyProtection="1">
      <alignment horizontal="right" wrapText="1"/>
      <protection/>
    </xf>
    <xf numFmtId="3" fontId="2" fillId="0" borderId="12" xfId="0" applyNumberFormat="1" applyFont="1" applyBorder="1" applyAlignment="1" applyProtection="1">
      <alignment horizontal="right" wrapText="1"/>
      <protection/>
    </xf>
    <xf numFmtId="180" fontId="2" fillId="0" borderId="14" xfId="0" applyNumberFormat="1" applyFont="1" applyBorder="1" applyAlignment="1" applyProtection="1">
      <alignment horizontal="right" wrapText="1"/>
      <protection/>
    </xf>
    <xf numFmtId="180" fontId="2" fillId="0" borderId="42" xfId="0" applyNumberFormat="1" applyFont="1" applyBorder="1" applyAlignment="1" applyProtection="1">
      <alignment horizontal="right" wrapText="1"/>
      <protection/>
    </xf>
    <xf numFmtId="180" fontId="2" fillId="0" borderId="12" xfId="0" applyNumberFormat="1" applyFont="1" applyBorder="1" applyAlignment="1" applyProtection="1">
      <alignment horizontal="right" wrapText="1"/>
      <protection/>
    </xf>
    <xf numFmtId="180" fontId="2" fillId="0" borderId="13" xfId="0" applyNumberFormat="1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3" fontId="2" fillId="0" borderId="42" xfId="0" applyNumberFormat="1" applyFont="1" applyBorder="1" applyAlignment="1">
      <alignment/>
    </xf>
    <xf numFmtId="180" fontId="2" fillId="0" borderId="14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41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40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0" fontId="2" fillId="0" borderId="33" xfId="0" applyNumberFormat="1" applyFont="1" applyFill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14" xfId="0" applyNumberFormat="1" applyFont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40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40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0" fontId="2" fillId="0" borderId="33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 wrapText="1"/>
      <protection/>
    </xf>
    <xf numFmtId="180" fontId="2" fillId="0" borderId="40" xfId="0" applyNumberFormat="1" applyFont="1" applyBorder="1" applyAlignment="1" applyProtection="1">
      <alignment horizontal="right" wrapText="1"/>
      <protection/>
    </xf>
    <xf numFmtId="0" fontId="2" fillId="0" borderId="11" xfId="0" applyNumberFormat="1" applyFont="1" applyBorder="1" applyAlignment="1" applyProtection="1">
      <alignment horizontal="left"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180" fontId="2" fillId="0" borderId="13" xfId="0" applyNumberFormat="1" applyFont="1" applyBorder="1" applyAlignment="1" applyProtection="1">
      <alignment horizontal="right" wrapText="1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 horizontal="right" wrapText="1"/>
      <protection/>
    </xf>
    <xf numFmtId="0" fontId="2" fillId="35" borderId="11" xfId="0" applyNumberFormat="1" applyFont="1" applyFill="1" applyBorder="1" applyAlignment="1" applyProtection="1">
      <alignment/>
      <protection/>
    </xf>
    <xf numFmtId="180" fontId="2" fillId="35" borderId="14" xfId="0" applyNumberFormat="1" applyFont="1" applyFill="1" applyBorder="1" applyAlignment="1" applyProtection="1">
      <alignment horizontal="right"/>
      <protection/>
    </xf>
    <xf numFmtId="180" fontId="2" fillId="35" borderId="42" xfId="0" applyNumberFormat="1" applyFont="1" applyFill="1" applyBorder="1" applyAlignment="1" applyProtection="1">
      <alignment horizontal="right"/>
      <protection/>
    </xf>
    <xf numFmtId="180" fontId="2" fillId="35" borderId="41" xfId="0" applyNumberFormat="1" applyFont="1" applyFill="1" applyBorder="1" applyAlignment="1" applyProtection="1">
      <alignment horizontal="right"/>
      <protection/>
    </xf>
    <xf numFmtId="180" fontId="2" fillId="35" borderId="12" xfId="0" applyNumberFormat="1" applyFont="1" applyFill="1" applyBorder="1" applyAlignment="1" applyProtection="1">
      <alignment horizontal="right"/>
      <protection/>
    </xf>
    <xf numFmtId="180" fontId="2" fillId="35" borderId="40" xfId="0" applyNumberFormat="1" applyFont="1" applyFill="1" applyBorder="1" applyAlignment="1" applyProtection="1">
      <alignment horizontal="right"/>
      <protection/>
    </xf>
    <xf numFmtId="180" fontId="2" fillId="35" borderId="13" xfId="0" applyNumberFormat="1" applyFont="1" applyFill="1" applyBorder="1" applyAlignment="1" applyProtection="1">
      <alignment horizontal="right"/>
      <protection/>
    </xf>
    <xf numFmtId="180" fontId="2" fillId="35" borderId="39" xfId="0" applyNumberFormat="1" applyFont="1" applyFill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59" xfId="0" applyFont="1" applyBorder="1" applyAlignment="1" applyProtection="1">
      <alignment horizontal="left" vertical="top" wrapText="1"/>
      <protection/>
    </xf>
    <xf numFmtId="0" fontId="4" fillId="0" borderId="60" xfId="0" applyFont="1" applyBorder="1" applyAlignment="1" applyProtection="1">
      <alignment horizontal="left" vertical="top" wrapText="1"/>
      <protection/>
    </xf>
    <xf numFmtId="0" fontId="4" fillId="0" borderId="61" xfId="0" applyFont="1" applyBorder="1" applyAlignment="1" applyProtection="1">
      <alignment horizontal="left" vertical="top" wrapText="1"/>
      <protection/>
    </xf>
    <xf numFmtId="0" fontId="2" fillId="0" borderId="59" xfId="0" applyFont="1" applyBorder="1" applyAlignment="1" applyProtection="1">
      <alignment horizontal="left" vertical="top" wrapText="1"/>
      <protection/>
    </xf>
    <xf numFmtId="0" fontId="2" fillId="0" borderId="60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11" fillId="0" borderId="0" xfId="0" applyFont="1" applyAlignment="1">
      <alignment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_INI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49" customWidth="1"/>
    <col min="2" max="2" width="8.140625" style="50" customWidth="1"/>
    <col min="3" max="3" width="66.57421875" style="51" bestFit="1" customWidth="1"/>
    <col min="4" max="4" width="7.00390625" style="52" customWidth="1"/>
  </cols>
  <sheetData>
    <row r="1" spans="1:4" ht="13.5" thickBot="1">
      <c r="A1" s="47" t="s">
        <v>58</v>
      </c>
      <c r="B1" s="47" t="s">
        <v>59</v>
      </c>
      <c r="C1" s="47" t="s">
        <v>60</v>
      </c>
      <c r="D1" s="48" t="s">
        <v>61</v>
      </c>
    </row>
    <row r="2" spans="1:2" ht="12.75">
      <c r="A2" s="49" t="s">
        <v>62</v>
      </c>
      <c r="B2" s="50">
        <v>2</v>
      </c>
    </row>
    <row r="3" spans="1:2" ht="12.75">
      <c r="A3" s="49" t="s">
        <v>63</v>
      </c>
      <c r="B3" s="50" t="s">
        <v>64</v>
      </c>
    </row>
    <row r="4" spans="1:2" ht="12.75">
      <c r="A4" s="49" t="s">
        <v>65</v>
      </c>
      <c r="B4" s="50" t="s">
        <v>66</v>
      </c>
    </row>
    <row r="5" spans="1:2" ht="12.75">
      <c r="A5" s="49" t="s">
        <v>67</v>
      </c>
      <c r="B5" s="50" t="s">
        <v>66</v>
      </c>
    </row>
    <row r="6" spans="1:3" ht="12.75">
      <c r="A6" s="49" t="s">
        <v>68</v>
      </c>
      <c r="C6" s="51" t="s">
        <v>71</v>
      </c>
    </row>
    <row r="7" spans="1:3" ht="12.75">
      <c r="A7" s="49" t="s">
        <v>69</v>
      </c>
      <c r="C7" s="51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6" s="39" customFormat="1" ht="12.75">
      <c r="B1" s="35">
        <v>2004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63"/>
      <c r="AD1" s="63"/>
      <c r="AE1" s="63"/>
      <c r="AF1" s="62"/>
      <c r="AG1" s="62"/>
      <c r="AH1" s="62"/>
      <c r="AI1" s="64"/>
      <c r="AJ1" s="64"/>
    </row>
    <row r="2" spans="1:36" s="1" customFormat="1" ht="6" customHeight="1" hidden="1">
      <c r="A2" s="53"/>
      <c r="B2" s="4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60"/>
      <c r="AI2" s="61"/>
      <c r="AJ2" s="61"/>
    </row>
    <row r="3" spans="1:36" s="1" customFormat="1" ht="12.75" customHeight="1">
      <c r="A3" s="1">
        <v>1</v>
      </c>
      <c r="B3" s="46" t="s">
        <v>25</v>
      </c>
      <c r="C3" s="54">
        <v>2633697</v>
      </c>
      <c r="D3" s="54">
        <f aca="true" t="shared" si="0" ref="D3:D10">SUM(E3:G3)</f>
        <v>2344708</v>
      </c>
      <c r="E3" s="54">
        <v>1267</v>
      </c>
      <c r="F3" s="54">
        <v>2343441</v>
      </c>
      <c r="G3" s="54">
        <v>0</v>
      </c>
      <c r="H3" s="54">
        <v>103632341</v>
      </c>
      <c r="I3" s="54">
        <f aca="true" t="shared" si="1" ref="I3:I10">SUM(J3:L3)</f>
        <v>16785143</v>
      </c>
      <c r="J3" s="54">
        <v>1509448</v>
      </c>
      <c r="K3" s="54">
        <v>14738950</v>
      </c>
      <c r="L3" s="54">
        <v>536745</v>
      </c>
      <c r="M3" s="54">
        <f aca="true" t="shared" si="2" ref="M3:M10">SUM(N3:O3)</f>
        <v>42573642</v>
      </c>
      <c r="N3" s="54">
        <v>42573642</v>
      </c>
      <c r="O3" s="54">
        <v>0</v>
      </c>
      <c r="P3" s="54">
        <f aca="true" t="shared" si="3" ref="P3:P10">SUM(Q3:S3)</f>
        <v>8103040</v>
      </c>
      <c r="Q3" s="54">
        <v>6195260</v>
      </c>
      <c r="R3" s="54">
        <v>2734</v>
      </c>
      <c r="S3" s="54">
        <v>1905046</v>
      </c>
      <c r="T3" s="54">
        <f aca="true" t="shared" si="4" ref="T3:T10">SUM(U3:V3)</f>
        <v>14208258</v>
      </c>
      <c r="U3" s="54">
        <v>723883</v>
      </c>
      <c r="V3" s="54">
        <v>13484375</v>
      </c>
      <c r="W3" s="54">
        <f aca="true" t="shared" si="5" ref="W3:W10">SUM(X3,O3)</f>
        <v>20262344</v>
      </c>
      <c r="X3" s="54">
        <v>20262344</v>
      </c>
      <c r="Y3" s="54">
        <f aca="true" t="shared" si="6" ref="Y3:Y10">SUM(Z3:AA3)</f>
        <v>696149711</v>
      </c>
      <c r="Z3" s="54">
        <v>695480642</v>
      </c>
      <c r="AA3" s="54">
        <v>669069</v>
      </c>
      <c r="AB3" s="54">
        <f aca="true" t="shared" si="7" ref="AB3:AB10">SUM(AC3:AE3)</f>
        <v>153505939</v>
      </c>
      <c r="AC3" s="54">
        <v>20548089</v>
      </c>
      <c r="AD3" s="54">
        <v>16552008</v>
      </c>
      <c r="AE3" s="54">
        <v>116405842</v>
      </c>
      <c r="AF3" s="54">
        <f aca="true" t="shared" si="8" ref="AF3:AF10">SUM(AG3:AH3)</f>
        <v>313764342</v>
      </c>
      <c r="AG3" s="55">
        <v>78902333</v>
      </c>
      <c r="AH3" s="56">
        <v>234862009</v>
      </c>
      <c r="AI3" s="57">
        <f aca="true" t="shared" si="9" ref="AI3:AI10">SUM(AJ3,AA3)</f>
        <v>228879430</v>
      </c>
      <c r="AJ3" s="57">
        <v>228210361</v>
      </c>
    </row>
    <row r="4" spans="1:36" s="1" customFormat="1" ht="12.75" customHeight="1">
      <c r="A4" s="1">
        <v>2</v>
      </c>
      <c r="B4" s="46" t="s">
        <v>2</v>
      </c>
      <c r="C4" s="54">
        <v>2420766</v>
      </c>
      <c r="D4" s="54">
        <f t="shared" si="0"/>
        <v>2131971</v>
      </c>
      <c r="E4" s="54">
        <v>684</v>
      </c>
      <c r="F4" s="54">
        <v>2131287</v>
      </c>
      <c r="G4" s="54">
        <v>0</v>
      </c>
      <c r="H4" s="54">
        <v>102032418</v>
      </c>
      <c r="I4" s="54">
        <f t="shared" si="1"/>
        <v>16721015</v>
      </c>
      <c r="J4" s="54">
        <v>1587279</v>
      </c>
      <c r="K4" s="54">
        <v>14324151</v>
      </c>
      <c r="L4" s="54">
        <v>809585</v>
      </c>
      <c r="M4" s="54">
        <f t="shared" si="2"/>
        <v>40688311</v>
      </c>
      <c r="N4" s="54">
        <v>40688311</v>
      </c>
      <c r="O4" s="54">
        <v>0</v>
      </c>
      <c r="P4" s="54">
        <f t="shared" si="3"/>
        <v>7840453</v>
      </c>
      <c r="Q4" s="54">
        <v>6020698</v>
      </c>
      <c r="R4" s="54">
        <v>2738</v>
      </c>
      <c r="S4" s="54">
        <v>1817017</v>
      </c>
      <c r="T4" s="54">
        <f t="shared" si="4"/>
        <v>12546260</v>
      </c>
      <c r="U4" s="54">
        <v>718890</v>
      </c>
      <c r="V4" s="54">
        <v>11827370</v>
      </c>
      <c r="W4" s="54">
        <f t="shared" si="5"/>
        <v>20301598</v>
      </c>
      <c r="X4" s="54">
        <v>20301598</v>
      </c>
      <c r="Y4" s="54">
        <f t="shared" si="6"/>
        <v>715188419</v>
      </c>
      <c r="Z4" s="54">
        <v>714806468</v>
      </c>
      <c r="AA4" s="54">
        <v>381951</v>
      </c>
      <c r="AB4" s="54">
        <f t="shared" si="7"/>
        <v>159116639</v>
      </c>
      <c r="AC4" s="54">
        <v>24589303</v>
      </c>
      <c r="AD4" s="54">
        <v>13804480</v>
      </c>
      <c r="AE4" s="54">
        <v>120722856</v>
      </c>
      <c r="AF4" s="54">
        <f t="shared" si="8"/>
        <v>323837345</v>
      </c>
      <c r="AG4" s="55">
        <v>86335619</v>
      </c>
      <c r="AH4" s="56">
        <v>237501726</v>
      </c>
      <c r="AI4" s="57">
        <f t="shared" si="9"/>
        <v>232234435</v>
      </c>
      <c r="AJ4" s="57">
        <v>231852484</v>
      </c>
    </row>
    <row r="5" spans="1:36" s="1" customFormat="1" ht="12.75" customHeight="1">
      <c r="A5" s="1">
        <v>3</v>
      </c>
      <c r="B5" s="46" t="s">
        <v>3</v>
      </c>
      <c r="C5" s="54">
        <v>2035614</v>
      </c>
      <c r="D5" s="54">
        <f t="shared" si="0"/>
        <v>2027099</v>
      </c>
      <c r="E5" s="54">
        <v>1338</v>
      </c>
      <c r="F5" s="54">
        <v>2025761</v>
      </c>
      <c r="G5" s="54">
        <v>0</v>
      </c>
      <c r="H5" s="54">
        <v>103633250</v>
      </c>
      <c r="I5" s="54">
        <f t="shared" si="1"/>
        <v>10065121</v>
      </c>
      <c r="J5" s="54">
        <v>1879147</v>
      </c>
      <c r="K5" s="54">
        <v>7139917</v>
      </c>
      <c r="L5" s="54">
        <v>1046057</v>
      </c>
      <c r="M5" s="54">
        <f t="shared" si="2"/>
        <v>41478234</v>
      </c>
      <c r="N5" s="54">
        <v>41478234</v>
      </c>
      <c r="O5" s="54">
        <v>0</v>
      </c>
      <c r="P5" s="54">
        <f t="shared" si="3"/>
        <v>8784322</v>
      </c>
      <c r="Q5" s="54">
        <v>6898407</v>
      </c>
      <c r="R5" s="54">
        <v>192342</v>
      </c>
      <c r="S5" s="54">
        <v>1693573</v>
      </c>
      <c r="T5" s="54">
        <f t="shared" si="4"/>
        <v>12304908</v>
      </c>
      <c r="U5" s="54">
        <v>684703</v>
      </c>
      <c r="V5" s="54">
        <v>11620205</v>
      </c>
      <c r="W5" s="54">
        <f t="shared" si="5"/>
        <v>20389004</v>
      </c>
      <c r="X5" s="54">
        <v>20389004</v>
      </c>
      <c r="Y5" s="54">
        <f t="shared" si="6"/>
        <v>734939451</v>
      </c>
      <c r="Z5" s="54">
        <v>734622972</v>
      </c>
      <c r="AA5" s="54">
        <v>316479</v>
      </c>
      <c r="AB5" s="54">
        <f t="shared" si="7"/>
        <v>167983644</v>
      </c>
      <c r="AC5" s="54">
        <v>31686828</v>
      </c>
      <c r="AD5" s="54">
        <v>14370086</v>
      </c>
      <c r="AE5" s="54">
        <v>121926730</v>
      </c>
      <c r="AF5" s="54">
        <f t="shared" si="8"/>
        <v>334815170</v>
      </c>
      <c r="AG5" s="55">
        <v>94850699</v>
      </c>
      <c r="AH5" s="56">
        <v>239964471</v>
      </c>
      <c r="AI5" s="57">
        <f t="shared" si="9"/>
        <v>232140637</v>
      </c>
      <c r="AJ5" s="57">
        <v>231824158</v>
      </c>
    </row>
    <row r="6" spans="1:36" s="1" customFormat="1" ht="12.75" customHeight="1">
      <c r="A6" s="1">
        <v>4</v>
      </c>
      <c r="B6" s="46" t="s">
        <v>4</v>
      </c>
      <c r="C6" s="54">
        <v>2143923</v>
      </c>
      <c r="D6" s="54">
        <f t="shared" si="0"/>
        <v>2135775</v>
      </c>
      <c r="E6" s="54">
        <v>1312</v>
      </c>
      <c r="F6" s="54">
        <v>2134463</v>
      </c>
      <c r="G6" s="54">
        <v>0</v>
      </c>
      <c r="H6" s="54">
        <v>104921744</v>
      </c>
      <c r="I6" s="54">
        <f t="shared" si="1"/>
        <v>8171946</v>
      </c>
      <c r="J6" s="54">
        <v>1511838</v>
      </c>
      <c r="K6" s="54">
        <v>4958827</v>
      </c>
      <c r="L6" s="54">
        <v>1701281</v>
      </c>
      <c r="M6" s="54">
        <f t="shared" si="2"/>
        <v>40218630</v>
      </c>
      <c r="N6" s="54">
        <v>40218630</v>
      </c>
      <c r="O6" s="54">
        <v>0</v>
      </c>
      <c r="P6" s="54">
        <f t="shared" si="3"/>
        <v>7525620</v>
      </c>
      <c r="Q6" s="54">
        <v>6082204</v>
      </c>
      <c r="R6" s="54">
        <v>59948</v>
      </c>
      <c r="S6" s="54">
        <v>1383468</v>
      </c>
      <c r="T6" s="54">
        <f t="shared" si="4"/>
        <v>12325711</v>
      </c>
      <c r="U6" s="54">
        <v>783745</v>
      </c>
      <c r="V6" s="54">
        <v>11541966</v>
      </c>
      <c r="W6" s="54">
        <f t="shared" si="5"/>
        <v>20367299</v>
      </c>
      <c r="X6" s="54">
        <v>20367299</v>
      </c>
      <c r="Y6" s="54">
        <f t="shared" si="6"/>
        <v>748150170</v>
      </c>
      <c r="Z6" s="54">
        <v>747859326</v>
      </c>
      <c r="AA6" s="54">
        <v>290844</v>
      </c>
      <c r="AB6" s="54">
        <f t="shared" si="7"/>
        <v>160621317</v>
      </c>
      <c r="AC6" s="54">
        <v>28966408</v>
      </c>
      <c r="AD6" s="54">
        <v>14222926</v>
      </c>
      <c r="AE6" s="54">
        <v>117431983</v>
      </c>
      <c r="AF6" s="54">
        <f t="shared" si="8"/>
        <v>339743740</v>
      </c>
      <c r="AG6" s="55">
        <v>99397319</v>
      </c>
      <c r="AH6" s="56">
        <v>240346421</v>
      </c>
      <c r="AI6" s="57">
        <f t="shared" si="9"/>
        <v>247785113</v>
      </c>
      <c r="AJ6" s="57">
        <v>247494269</v>
      </c>
    </row>
    <row r="7" spans="1:36" s="1" customFormat="1" ht="12.75" customHeight="1">
      <c r="A7" s="1">
        <v>5</v>
      </c>
      <c r="B7" s="46" t="s">
        <v>5</v>
      </c>
      <c r="C7" s="54">
        <v>1847250</v>
      </c>
      <c r="D7" s="54">
        <f t="shared" si="0"/>
        <v>1839299</v>
      </c>
      <c r="E7" s="54">
        <v>1207</v>
      </c>
      <c r="F7" s="54">
        <v>1838092</v>
      </c>
      <c r="G7" s="54">
        <v>0</v>
      </c>
      <c r="H7" s="54">
        <v>107760714</v>
      </c>
      <c r="I7" s="54">
        <f t="shared" si="1"/>
        <v>9289114</v>
      </c>
      <c r="J7" s="54">
        <v>2367006</v>
      </c>
      <c r="K7" s="54">
        <v>5484972</v>
      </c>
      <c r="L7" s="54">
        <v>1437136</v>
      </c>
      <c r="M7" s="54">
        <f t="shared" si="2"/>
        <v>39895962</v>
      </c>
      <c r="N7" s="54">
        <v>39895962</v>
      </c>
      <c r="O7" s="54">
        <v>0</v>
      </c>
      <c r="P7" s="54">
        <f t="shared" si="3"/>
        <v>7417031</v>
      </c>
      <c r="Q7" s="54">
        <v>6048290</v>
      </c>
      <c r="R7" s="54">
        <v>32346</v>
      </c>
      <c r="S7" s="54">
        <v>1336395</v>
      </c>
      <c r="T7" s="54">
        <f t="shared" si="4"/>
        <v>12148890</v>
      </c>
      <c r="U7" s="54">
        <v>764686</v>
      </c>
      <c r="V7" s="54">
        <v>11384204</v>
      </c>
      <c r="W7" s="54">
        <f t="shared" si="5"/>
        <v>20330041</v>
      </c>
      <c r="X7" s="54">
        <v>20330041</v>
      </c>
      <c r="Y7" s="54">
        <f t="shared" si="6"/>
        <v>748632101</v>
      </c>
      <c r="Z7" s="54">
        <v>748363078</v>
      </c>
      <c r="AA7" s="54">
        <v>269023</v>
      </c>
      <c r="AB7" s="54">
        <f t="shared" si="7"/>
        <v>154797937</v>
      </c>
      <c r="AC7" s="54">
        <v>23949483</v>
      </c>
      <c r="AD7" s="54">
        <v>15875649</v>
      </c>
      <c r="AE7" s="54">
        <v>114972805</v>
      </c>
      <c r="AF7" s="54">
        <f t="shared" si="8"/>
        <v>349693275</v>
      </c>
      <c r="AG7" s="55">
        <v>98941880</v>
      </c>
      <c r="AH7" s="56">
        <v>250751395</v>
      </c>
      <c r="AI7" s="57">
        <f t="shared" si="9"/>
        <v>244140889</v>
      </c>
      <c r="AJ7" s="57">
        <v>243871866</v>
      </c>
    </row>
    <row r="8" spans="1:36" s="1" customFormat="1" ht="12.75" customHeight="1">
      <c r="A8" s="1">
        <v>6</v>
      </c>
      <c r="B8" s="46" t="s">
        <v>6</v>
      </c>
      <c r="C8" s="54">
        <v>2178690</v>
      </c>
      <c r="D8" s="54">
        <f t="shared" si="0"/>
        <v>2171025</v>
      </c>
      <c r="E8" s="54">
        <v>515</v>
      </c>
      <c r="F8" s="54">
        <v>2170510</v>
      </c>
      <c r="G8" s="54">
        <v>0</v>
      </c>
      <c r="H8" s="54">
        <v>110342009</v>
      </c>
      <c r="I8" s="54">
        <f t="shared" si="1"/>
        <v>9711235</v>
      </c>
      <c r="J8" s="54">
        <v>2378479</v>
      </c>
      <c r="K8" s="54">
        <v>5570545</v>
      </c>
      <c r="L8" s="54">
        <v>1762211</v>
      </c>
      <c r="M8" s="54">
        <f t="shared" si="2"/>
        <v>41009684</v>
      </c>
      <c r="N8" s="54">
        <v>41009684</v>
      </c>
      <c r="O8" s="54">
        <v>0</v>
      </c>
      <c r="P8" s="54">
        <f t="shared" si="3"/>
        <v>7845436</v>
      </c>
      <c r="Q8" s="54">
        <v>6014516</v>
      </c>
      <c r="R8" s="54">
        <v>2695</v>
      </c>
      <c r="S8" s="54">
        <v>1828225</v>
      </c>
      <c r="T8" s="54">
        <f t="shared" si="4"/>
        <v>12983337</v>
      </c>
      <c r="U8" s="54">
        <v>783295</v>
      </c>
      <c r="V8" s="54">
        <v>12200042</v>
      </c>
      <c r="W8" s="54">
        <f t="shared" si="5"/>
        <v>20180911</v>
      </c>
      <c r="X8" s="54">
        <v>20180911</v>
      </c>
      <c r="Y8" s="54">
        <f t="shared" si="6"/>
        <v>761411401</v>
      </c>
      <c r="Z8" s="54">
        <v>761157879</v>
      </c>
      <c r="AA8" s="54">
        <v>253522</v>
      </c>
      <c r="AB8" s="54">
        <f t="shared" si="7"/>
        <v>149625045</v>
      </c>
      <c r="AC8" s="54">
        <v>24877533</v>
      </c>
      <c r="AD8" s="54">
        <v>16255614</v>
      </c>
      <c r="AE8" s="54">
        <v>108491898</v>
      </c>
      <c r="AF8" s="54">
        <f t="shared" si="8"/>
        <v>365045908</v>
      </c>
      <c r="AG8" s="55">
        <v>103702009</v>
      </c>
      <c r="AH8" s="56">
        <v>261343899</v>
      </c>
      <c r="AI8" s="57">
        <f t="shared" si="9"/>
        <v>246740448</v>
      </c>
      <c r="AJ8" s="57">
        <v>246486926</v>
      </c>
    </row>
    <row r="9" spans="1:36" s="1" customFormat="1" ht="12.75" customHeight="1">
      <c r="A9" s="1">
        <v>7</v>
      </c>
      <c r="B9" s="46" t="s">
        <v>7</v>
      </c>
      <c r="C9" s="54">
        <v>2219537</v>
      </c>
      <c r="D9" s="54">
        <f t="shared" si="0"/>
        <v>2212248</v>
      </c>
      <c r="E9" s="54">
        <v>225</v>
      </c>
      <c r="F9" s="54">
        <v>2212023</v>
      </c>
      <c r="G9" s="54">
        <v>0</v>
      </c>
      <c r="H9" s="54">
        <v>112300404</v>
      </c>
      <c r="I9" s="54">
        <f t="shared" si="1"/>
        <v>11806148</v>
      </c>
      <c r="J9" s="54">
        <v>2040710</v>
      </c>
      <c r="K9" s="54">
        <v>7998167</v>
      </c>
      <c r="L9" s="54">
        <v>1767271</v>
      </c>
      <c r="M9" s="54">
        <f t="shared" si="2"/>
        <v>33161511</v>
      </c>
      <c r="N9" s="54">
        <v>33161511</v>
      </c>
      <c r="O9" s="54">
        <v>0</v>
      </c>
      <c r="P9" s="54">
        <f t="shared" si="3"/>
        <v>3547267</v>
      </c>
      <c r="Q9" s="54">
        <v>2412455</v>
      </c>
      <c r="R9" s="54">
        <v>3393</v>
      </c>
      <c r="S9" s="54">
        <v>1131419</v>
      </c>
      <c r="T9" s="54">
        <f t="shared" si="4"/>
        <v>13476170</v>
      </c>
      <c r="U9" s="54">
        <v>791936</v>
      </c>
      <c r="V9" s="54">
        <v>12684234</v>
      </c>
      <c r="W9" s="54">
        <f t="shared" si="5"/>
        <v>16138074</v>
      </c>
      <c r="X9" s="54">
        <v>16138074</v>
      </c>
      <c r="Y9" s="54">
        <f t="shared" si="6"/>
        <v>767888378</v>
      </c>
      <c r="Z9" s="54">
        <v>767651650</v>
      </c>
      <c r="AA9" s="54">
        <v>236728</v>
      </c>
      <c r="AB9" s="54">
        <f t="shared" si="7"/>
        <v>150701914</v>
      </c>
      <c r="AC9" s="54">
        <v>28108222</v>
      </c>
      <c r="AD9" s="54">
        <v>14733100</v>
      </c>
      <c r="AE9" s="54">
        <v>107860592</v>
      </c>
      <c r="AF9" s="54">
        <f t="shared" si="8"/>
        <v>367248736</v>
      </c>
      <c r="AG9" s="55">
        <v>101439362</v>
      </c>
      <c r="AH9" s="56">
        <v>265809374</v>
      </c>
      <c r="AI9" s="57">
        <f t="shared" si="9"/>
        <v>249937728</v>
      </c>
      <c r="AJ9" s="57">
        <v>249701000</v>
      </c>
    </row>
    <row r="10" spans="1:36" s="1" customFormat="1" ht="12.75" customHeight="1">
      <c r="A10" s="1">
        <v>8</v>
      </c>
      <c r="B10" s="46" t="s">
        <v>8</v>
      </c>
      <c r="C10" s="54">
        <v>2532304</v>
      </c>
      <c r="D10" s="54">
        <f t="shared" si="0"/>
        <v>2525217</v>
      </c>
      <c r="E10" s="54">
        <v>1461</v>
      </c>
      <c r="F10" s="54">
        <v>2523756</v>
      </c>
      <c r="G10" s="54">
        <v>0</v>
      </c>
      <c r="H10" s="54">
        <v>118129550</v>
      </c>
      <c r="I10" s="54">
        <f t="shared" si="1"/>
        <v>14241594</v>
      </c>
      <c r="J10" s="54">
        <v>2195376</v>
      </c>
      <c r="K10" s="54">
        <v>10970695</v>
      </c>
      <c r="L10" s="54">
        <v>1075523</v>
      </c>
      <c r="M10" s="54">
        <f t="shared" si="2"/>
        <v>32794818</v>
      </c>
      <c r="N10" s="54">
        <v>32794818</v>
      </c>
      <c r="O10" s="54">
        <v>0</v>
      </c>
      <c r="P10" s="54">
        <f t="shared" si="3"/>
        <v>3249429</v>
      </c>
      <c r="Q10" s="54">
        <v>2144026</v>
      </c>
      <c r="R10" s="54">
        <v>9237</v>
      </c>
      <c r="S10" s="54">
        <v>1096166</v>
      </c>
      <c r="T10" s="54">
        <f t="shared" si="4"/>
        <v>13280538</v>
      </c>
      <c r="U10" s="54">
        <v>781517</v>
      </c>
      <c r="V10" s="54">
        <v>12499021</v>
      </c>
      <c r="W10" s="54">
        <f t="shared" si="5"/>
        <v>16264851</v>
      </c>
      <c r="X10" s="54">
        <v>16264851</v>
      </c>
      <c r="Y10" s="54">
        <f t="shared" si="6"/>
        <v>781160902</v>
      </c>
      <c r="Z10" s="54">
        <v>780947875</v>
      </c>
      <c r="AA10" s="54">
        <v>213027</v>
      </c>
      <c r="AB10" s="54">
        <f t="shared" si="7"/>
        <v>153612765</v>
      </c>
      <c r="AC10" s="54">
        <v>28258837</v>
      </c>
      <c r="AD10" s="54">
        <v>12557510</v>
      </c>
      <c r="AE10" s="54">
        <v>112796418</v>
      </c>
      <c r="AF10" s="54">
        <f t="shared" si="8"/>
        <v>371644817</v>
      </c>
      <c r="AG10" s="55">
        <v>107933300</v>
      </c>
      <c r="AH10" s="56">
        <v>263711517</v>
      </c>
      <c r="AI10" s="57">
        <f t="shared" si="9"/>
        <v>255903320</v>
      </c>
      <c r="AJ10" s="57">
        <v>255690293</v>
      </c>
    </row>
    <row r="11" spans="2:36" s="1" customFormat="1" ht="6" customHeight="1" hidden="1">
      <c r="B11" s="4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60"/>
      <c r="AI11" s="61"/>
      <c r="AJ11" s="6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showGridLines="0" tabSelected="1" zoomScale="85" zoomScaleNormal="85" zoomScalePageLayoutView="0" workbookViewId="0" topLeftCell="A1">
      <pane ySplit="10" topLeftCell="A98" activePane="bottomLeft" state="frozen"/>
      <selection pane="topLeft" activeCell="A1" sqref="A1"/>
      <selection pane="bottomLeft" activeCell="A117" sqref="A117:A118"/>
    </sheetView>
  </sheetViews>
  <sheetFormatPr defaultColWidth="9.140625" defaultRowHeight="12.75"/>
  <cols>
    <col min="1" max="1" width="8.8515625" style="78" customWidth="1"/>
    <col min="2" max="2" width="9.140625" style="78" customWidth="1"/>
    <col min="3" max="4" width="8.8515625" style="78" customWidth="1"/>
    <col min="5" max="5" width="9.28125" style="78" customWidth="1"/>
    <col min="6" max="9" width="8.8515625" style="78" customWidth="1"/>
    <col min="10" max="10" width="9.8515625" style="78" bestFit="1" customWidth="1"/>
    <col min="11" max="14" width="8.8515625" style="78" customWidth="1"/>
    <col min="15" max="15" width="9.8515625" style="78" bestFit="1" customWidth="1"/>
    <col min="16" max="16384" width="8.8515625" style="78" customWidth="1"/>
  </cols>
  <sheetData>
    <row r="1" spans="1:17" ht="15">
      <c r="A1" s="74"/>
      <c r="B1" s="75" t="s">
        <v>102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">
      <c r="A2" s="74"/>
      <c r="B2" s="75" t="s">
        <v>107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2.75">
      <c r="A3" s="251" t="s">
        <v>0</v>
      </c>
      <c r="B3" s="76"/>
      <c r="C3" s="76"/>
      <c r="D3" s="76"/>
      <c r="E3" s="76"/>
      <c r="F3" s="76"/>
      <c r="G3" s="76"/>
      <c r="H3" s="76"/>
      <c r="I3" s="76"/>
      <c r="J3" s="79"/>
      <c r="K3" s="79"/>
      <c r="L3" s="79"/>
      <c r="M3" s="76"/>
      <c r="N3" s="76"/>
      <c r="O3" s="76"/>
      <c r="P3" s="76"/>
      <c r="Q3" s="76"/>
    </row>
    <row r="4" spans="1:17" ht="12.75">
      <c r="A4" s="251" t="s">
        <v>1</v>
      </c>
      <c r="B4" s="76"/>
      <c r="C4" s="76"/>
      <c r="D4" s="76"/>
      <c r="E4" s="76"/>
      <c r="F4" s="76"/>
      <c r="G4" s="76"/>
      <c r="H4" s="76"/>
      <c r="I4" s="76"/>
      <c r="J4" s="79"/>
      <c r="K4" s="79"/>
      <c r="L4" s="79"/>
      <c r="M4" s="76"/>
      <c r="N4" s="76"/>
      <c r="O4" s="76"/>
      <c r="P4" s="76"/>
      <c r="Q4" s="76"/>
    </row>
    <row r="5" spans="1:17" ht="15">
      <c r="A5" s="80"/>
      <c r="B5" s="76"/>
      <c r="C5" s="76"/>
      <c r="D5" s="76"/>
      <c r="E5" s="76"/>
      <c r="F5" s="76"/>
      <c r="G5" s="76"/>
      <c r="H5" s="76"/>
      <c r="I5" s="76"/>
      <c r="J5" s="79"/>
      <c r="K5" s="79"/>
      <c r="L5" s="79"/>
      <c r="M5" s="76"/>
      <c r="N5" s="76"/>
      <c r="O5" s="76"/>
      <c r="P5" s="76"/>
      <c r="Q5" s="82" t="s">
        <v>99</v>
      </c>
    </row>
    <row r="6" spans="1:17" ht="51" customHeight="1">
      <c r="A6" s="83"/>
      <c r="B6" s="283" t="s">
        <v>74</v>
      </c>
      <c r="C6" s="284"/>
      <c r="D6" s="285"/>
      <c r="E6" s="283" t="s">
        <v>75</v>
      </c>
      <c r="F6" s="284"/>
      <c r="G6" s="285"/>
      <c r="H6" s="283" t="s">
        <v>76</v>
      </c>
      <c r="I6" s="284"/>
      <c r="J6" s="284"/>
      <c r="K6" s="284"/>
      <c r="L6" s="285"/>
      <c r="M6" s="286" t="s">
        <v>77</v>
      </c>
      <c r="N6" s="287"/>
      <c r="O6" s="287"/>
      <c r="P6" s="284"/>
      <c r="Q6" s="288"/>
    </row>
    <row r="7" spans="1:17" ht="24">
      <c r="A7" s="99"/>
      <c r="B7" s="100" t="s">
        <v>16</v>
      </c>
      <c r="C7" s="101"/>
      <c r="D7" s="100" t="s">
        <v>108</v>
      </c>
      <c r="E7" s="100" t="s">
        <v>16</v>
      </c>
      <c r="F7" s="101"/>
      <c r="G7" s="100" t="s">
        <v>108</v>
      </c>
      <c r="H7" s="100" t="s">
        <v>16</v>
      </c>
      <c r="I7" s="100" t="s">
        <v>109</v>
      </c>
      <c r="J7" s="100" t="s">
        <v>18</v>
      </c>
      <c r="K7" s="101"/>
      <c r="L7" s="100" t="s">
        <v>108</v>
      </c>
      <c r="M7" s="100" t="s">
        <v>16</v>
      </c>
      <c r="N7" s="100" t="s">
        <v>109</v>
      </c>
      <c r="O7" s="100" t="s">
        <v>18</v>
      </c>
      <c r="P7" s="101"/>
      <c r="Q7" s="100" t="s">
        <v>108</v>
      </c>
    </row>
    <row r="8" spans="1:17" ht="12.75">
      <c r="A8" s="104"/>
      <c r="B8" s="104" t="s">
        <v>13</v>
      </c>
      <c r="C8" s="104"/>
      <c r="D8" s="104"/>
      <c r="E8" s="146" t="s">
        <v>13</v>
      </c>
      <c r="F8" s="146"/>
      <c r="G8" s="104"/>
      <c r="H8" s="104" t="s">
        <v>13</v>
      </c>
      <c r="I8" s="105"/>
      <c r="J8" s="104" t="s">
        <v>14</v>
      </c>
      <c r="K8" s="104"/>
      <c r="L8" s="104"/>
      <c r="M8" s="104" t="s">
        <v>13</v>
      </c>
      <c r="N8" s="105"/>
      <c r="O8" s="104" t="s">
        <v>14</v>
      </c>
      <c r="P8" s="104"/>
      <c r="Q8" s="104"/>
    </row>
    <row r="9" spans="1:17" ht="12.75" hidden="1">
      <c r="A9" s="106" t="s">
        <v>23</v>
      </c>
      <c r="B9" s="107"/>
      <c r="C9" s="147"/>
      <c r="D9" s="107"/>
      <c r="E9" s="147"/>
      <c r="F9" s="107"/>
      <c r="G9" s="147"/>
      <c r="H9" s="107"/>
      <c r="I9" s="107"/>
      <c r="J9" s="107"/>
      <c r="K9" s="147"/>
      <c r="L9" s="147"/>
      <c r="M9" s="65"/>
      <c r="N9" s="107"/>
      <c r="O9" s="148"/>
      <c r="P9" s="148"/>
      <c r="Q9" s="148"/>
    </row>
    <row r="10" spans="1:17" ht="12.75" hidden="1">
      <c r="A10" s="111" t="s">
        <v>24</v>
      </c>
      <c r="B10" s="149"/>
      <c r="C10" s="150"/>
      <c r="D10" s="149"/>
      <c r="E10" s="150"/>
      <c r="F10" s="149"/>
      <c r="G10" s="150"/>
      <c r="H10" s="149"/>
      <c r="I10" s="149"/>
      <c r="J10" s="149"/>
      <c r="K10" s="150"/>
      <c r="L10" s="150"/>
      <c r="M10" s="66"/>
      <c r="N10" s="149"/>
      <c r="O10" s="151"/>
      <c r="P10" s="151"/>
      <c r="Q10" s="151"/>
    </row>
    <row r="11" spans="1:17" ht="12.75">
      <c r="A11" s="114">
        <v>2003</v>
      </c>
      <c r="B11" s="152"/>
      <c r="C11" s="153"/>
      <c r="D11" s="152"/>
      <c r="E11" s="153"/>
      <c r="F11" s="152"/>
      <c r="G11" s="153"/>
      <c r="H11" s="152"/>
      <c r="I11" s="152"/>
      <c r="J11" s="152"/>
      <c r="K11" s="153"/>
      <c r="L11" s="153"/>
      <c r="M11" s="67"/>
      <c r="N11" s="152"/>
      <c r="O11" s="154"/>
      <c r="P11" s="154"/>
      <c r="Q11" s="154"/>
    </row>
    <row r="12" spans="1:17" ht="12.75">
      <c r="A12" s="155"/>
      <c r="B12" s="156"/>
      <c r="C12" s="157"/>
      <c r="D12" s="158"/>
      <c r="E12" s="157"/>
      <c r="F12" s="159"/>
      <c r="G12" s="157"/>
      <c r="H12" s="118"/>
      <c r="I12" s="118"/>
      <c r="J12" s="156"/>
      <c r="K12" s="157"/>
      <c r="L12" s="157"/>
      <c r="M12" s="118"/>
      <c r="N12" s="118"/>
      <c r="O12" s="119"/>
      <c r="P12" s="119"/>
      <c r="Q12" s="119"/>
    </row>
    <row r="13" spans="1:17" ht="12.75">
      <c r="A13" s="155" t="s">
        <v>7</v>
      </c>
      <c r="B13" s="160">
        <v>7399576</v>
      </c>
      <c r="C13" s="161">
        <v>7410265</v>
      </c>
      <c r="D13" s="162">
        <v>4037306</v>
      </c>
      <c r="E13" s="161">
        <v>18109288</v>
      </c>
      <c r="F13" s="163">
        <v>262959904</v>
      </c>
      <c r="G13" s="161">
        <v>89858042</v>
      </c>
      <c r="H13" s="120">
        <v>26912307</v>
      </c>
      <c r="I13" s="120">
        <v>20181055</v>
      </c>
      <c r="J13" s="160">
        <v>52755953</v>
      </c>
      <c r="K13" s="161">
        <v>99849315</v>
      </c>
      <c r="L13" s="161">
        <v>57281763</v>
      </c>
      <c r="M13" s="120">
        <v>208366234</v>
      </c>
      <c r="N13" s="120">
        <v>627044487</v>
      </c>
      <c r="O13" s="164">
        <v>417969826</v>
      </c>
      <c r="P13" s="164">
        <v>1253380547</v>
      </c>
      <c r="Q13" s="164">
        <v>602148185</v>
      </c>
    </row>
    <row r="14" spans="1:17" ht="12.75">
      <c r="A14" s="155" t="s">
        <v>8</v>
      </c>
      <c r="B14" s="160">
        <v>7368043</v>
      </c>
      <c r="C14" s="161">
        <v>7378468</v>
      </c>
      <c r="D14" s="162">
        <v>3340029</v>
      </c>
      <c r="E14" s="161">
        <v>12782344</v>
      </c>
      <c r="F14" s="163">
        <v>261676134</v>
      </c>
      <c r="G14" s="161">
        <v>90358244</v>
      </c>
      <c r="H14" s="120">
        <v>28901989</v>
      </c>
      <c r="I14" s="120">
        <v>19988743</v>
      </c>
      <c r="J14" s="160">
        <v>53842403</v>
      </c>
      <c r="K14" s="161">
        <v>102733135</v>
      </c>
      <c r="L14" s="161">
        <v>58556380</v>
      </c>
      <c r="M14" s="120">
        <v>214307447</v>
      </c>
      <c r="N14" s="120">
        <v>633011441</v>
      </c>
      <c r="O14" s="164">
        <v>431292431</v>
      </c>
      <c r="P14" s="164">
        <v>1278611319</v>
      </c>
      <c r="Q14" s="164">
        <v>617593080</v>
      </c>
    </row>
    <row r="15" spans="1:17" ht="12.75">
      <c r="A15" s="155" t="s">
        <v>9</v>
      </c>
      <c r="B15" s="160">
        <v>7868948</v>
      </c>
      <c r="C15" s="161">
        <v>7879106</v>
      </c>
      <c r="D15" s="162">
        <v>3577309</v>
      </c>
      <c r="E15" s="161">
        <v>17495829</v>
      </c>
      <c r="F15" s="163">
        <v>266740032</v>
      </c>
      <c r="G15" s="161">
        <v>94475079</v>
      </c>
      <c r="H15" s="120">
        <v>33225891</v>
      </c>
      <c r="I15" s="120">
        <v>19463234</v>
      </c>
      <c r="J15" s="160">
        <v>52625684</v>
      </c>
      <c r="K15" s="161">
        <v>105314809</v>
      </c>
      <c r="L15" s="161">
        <v>60828191</v>
      </c>
      <c r="M15" s="120">
        <v>218534542</v>
      </c>
      <c r="N15" s="120">
        <v>638080185</v>
      </c>
      <c r="O15" s="164">
        <v>445765107</v>
      </c>
      <c r="P15" s="164">
        <v>1302379834</v>
      </c>
      <c r="Q15" s="164">
        <v>630382627</v>
      </c>
    </row>
    <row r="16" spans="1:17" ht="12.75">
      <c r="A16" s="155" t="s">
        <v>10</v>
      </c>
      <c r="B16" s="160">
        <v>6936197</v>
      </c>
      <c r="C16" s="161">
        <v>6946006</v>
      </c>
      <c r="D16" s="162">
        <v>3501906</v>
      </c>
      <c r="E16" s="161">
        <v>23040741</v>
      </c>
      <c r="F16" s="163">
        <v>271421077</v>
      </c>
      <c r="G16" s="161">
        <v>98905302</v>
      </c>
      <c r="H16" s="120">
        <v>22266106</v>
      </c>
      <c r="I16" s="120">
        <v>20346679</v>
      </c>
      <c r="J16" s="160">
        <v>52163806</v>
      </c>
      <c r="K16" s="161">
        <v>94776591</v>
      </c>
      <c r="L16" s="161">
        <v>50892509</v>
      </c>
      <c r="M16" s="120">
        <v>232739020</v>
      </c>
      <c r="N16" s="120">
        <v>639928227</v>
      </c>
      <c r="O16" s="164">
        <v>458276126</v>
      </c>
      <c r="P16" s="164">
        <v>1330943373</v>
      </c>
      <c r="Q16" s="164">
        <v>650081039</v>
      </c>
    </row>
    <row r="17" spans="1:17" ht="12.75">
      <c r="A17" s="155" t="s">
        <v>11</v>
      </c>
      <c r="B17" s="160">
        <v>6885001</v>
      </c>
      <c r="C17" s="161">
        <v>6894621</v>
      </c>
      <c r="D17" s="162">
        <v>3547323</v>
      </c>
      <c r="E17" s="161">
        <v>22372065</v>
      </c>
      <c r="F17" s="163">
        <v>272911922</v>
      </c>
      <c r="G17" s="161">
        <v>99788992</v>
      </c>
      <c r="H17" s="120">
        <v>22382851</v>
      </c>
      <c r="I17" s="120">
        <v>20042015</v>
      </c>
      <c r="J17" s="160">
        <v>52823431</v>
      </c>
      <c r="K17" s="161">
        <v>95248297</v>
      </c>
      <c r="L17" s="161">
        <v>52003303</v>
      </c>
      <c r="M17" s="120">
        <v>274396942</v>
      </c>
      <c r="N17" s="120">
        <v>616635291</v>
      </c>
      <c r="O17" s="164">
        <v>486766444</v>
      </c>
      <c r="P17" s="164">
        <v>1377798677</v>
      </c>
      <c r="Q17" s="164">
        <v>668024211</v>
      </c>
    </row>
    <row r="18" spans="1:17" ht="12.75">
      <c r="A18" s="155" t="s">
        <v>12</v>
      </c>
      <c r="B18" s="160">
        <v>6800860</v>
      </c>
      <c r="C18" s="161">
        <v>6810123</v>
      </c>
      <c r="D18" s="162">
        <v>3177199</v>
      </c>
      <c r="E18" s="161">
        <v>27696496</v>
      </c>
      <c r="F18" s="163">
        <v>273388535</v>
      </c>
      <c r="G18" s="161">
        <v>102683362</v>
      </c>
      <c r="H18" s="120">
        <v>15739358</v>
      </c>
      <c r="I18" s="120">
        <v>17728304</v>
      </c>
      <c r="J18" s="160">
        <v>53949086</v>
      </c>
      <c r="K18" s="161">
        <v>87416748</v>
      </c>
      <c r="L18" s="161">
        <v>45543001</v>
      </c>
      <c r="M18" s="120">
        <v>287590276</v>
      </c>
      <c r="N18" s="120">
        <v>613660711</v>
      </c>
      <c r="O18" s="164">
        <v>512080475</v>
      </c>
      <c r="P18" s="164">
        <v>1413331462</v>
      </c>
      <c r="Q18" s="164">
        <v>677609681</v>
      </c>
    </row>
    <row r="19" spans="1:17" ht="12.75">
      <c r="A19" s="117"/>
      <c r="B19" s="165"/>
      <c r="C19" s="166"/>
      <c r="D19" s="167"/>
      <c r="E19" s="166"/>
      <c r="F19" s="168"/>
      <c r="G19" s="166"/>
      <c r="H19" s="123"/>
      <c r="I19" s="123"/>
      <c r="J19" s="165"/>
      <c r="K19" s="166"/>
      <c r="L19" s="166"/>
      <c r="M19" s="123"/>
      <c r="N19" s="123"/>
      <c r="O19" s="124"/>
      <c r="P19" s="124"/>
      <c r="Q19" s="124"/>
    </row>
    <row r="20" spans="1:17" ht="12.75">
      <c r="A20" s="114">
        <v>2004</v>
      </c>
      <c r="B20" s="152"/>
      <c r="C20" s="153"/>
      <c r="D20" s="152"/>
      <c r="E20" s="153"/>
      <c r="F20" s="152"/>
      <c r="G20" s="153"/>
      <c r="H20" s="152"/>
      <c r="I20" s="152"/>
      <c r="J20" s="152"/>
      <c r="K20" s="153"/>
      <c r="L20" s="153"/>
      <c r="M20" s="67"/>
      <c r="N20" s="152"/>
      <c r="O20" s="154"/>
      <c r="P20" s="154"/>
      <c r="Q20" s="154"/>
    </row>
    <row r="21" spans="1:17" ht="12.75">
      <c r="A21" s="155"/>
      <c r="B21" s="156"/>
      <c r="C21" s="157"/>
      <c r="D21" s="158"/>
      <c r="E21" s="157"/>
      <c r="F21" s="159"/>
      <c r="G21" s="157"/>
      <c r="H21" s="118"/>
      <c r="I21" s="118"/>
      <c r="J21" s="156"/>
      <c r="K21" s="157"/>
      <c r="L21" s="157"/>
      <c r="M21" s="118"/>
      <c r="N21" s="118"/>
      <c r="O21" s="119"/>
      <c r="P21" s="119"/>
      <c r="Q21" s="119"/>
    </row>
    <row r="22" spans="1:17" ht="12.75">
      <c r="A22" s="155" t="s">
        <v>25</v>
      </c>
      <c r="B22" s="160">
        <v>5895984</v>
      </c>
      <c r="C22" s="161">
        <v>6184973</v>
      </c>
      <c r="D22" s="162">
        <v>2633697</v>
      </c>
      <c r="E22" s="161">
        <v>29193451</v>
      </c>
      <c r="F22" s="163">
        <v>272238660</v>
      </c>
      <c r="G22" s="161">
        <v>103632341</v>
      </c>
      <c r="H22" s="120">
        <v>11742938</v>
      </c>
      <c r="I22" s="120">
        <v>16583990</v>
      </c>
      <c r="J22" s="160">
        <v>55845255</v>
      </c>
      <c r="K22" s="161">
        <v>84172183</v>
      </c>
      <c r="L22" s="161">
        <v>42573642</v>
      </c>
      <c r="M22" s="120">
        <v>302394624</v>
      </c>
      <c r="N22" s="120">
        <v>614061819</v>
      </c>
      <c r="O22" s="164">
        <v>526093519</v>
      </c>
      <c r="P22" s="164">
        <v>1442549962</v>
      </c>
      <c r="Q22" s="164">
        <v>696149711</v>
      </c>
    </row>
    <row r="23" spans="1:17" ht="12.75">
      <c r="A23" s="155" t="s">
        <v>2</v>
      </c>
      <c r="B23" s="160">
        <v>5699958</v>
      </c>
      <c r="C23" s="161">
        <v>5988753</v>
      </c>
      <c r="D23" s="162">
        <v>2420766</v>
      </c>
      <c r="E23" s="161">
        <v>24130136</v>
      </c>
      <c r="F23" s="163">
        <v>269692643</v>
      </c>
      <c r="G23" s="161">
        <v>102032418</v>
      </c>
      <c r="H23" s="120">
        <v>11148473</v>
      </c>
      <c r="I23" s="120">
        <v>14884854</v>
      </c>
      <c r="J23" s="160">
        <v>58977636</v>
      </c>
      <c r="K23" s="161">
        <v>85010963</v>
      </c>
      <c r="L23" s="161">
        <v>40688311</v>
      </c>
      <c r="M23" s="120">
        <v>322199781</v>
      </c>
      <c r="N23" s="120">
        <v>637407609</v>
      </c>
      <c r="O23" s="164">
        <v>541196827</v>
      </c>
      <c r="P23" s="164">
        <v>1500804217</v>
      </c>
      <c r="Q23" s="164">
        <v>715188419</v>
      </c>
    </row>
    <row r="24" spans="1:17" ht="12.75">
      <c r="A24" s="155" t="s">
        <v>3</v>
      </c>
      <c r="B24" s="160">
        <v>5653120</v>
      </c>
      <c r="C24" s="161">
        <v>5661635</v>
      </c>
      <c r="D24" s="162">
        <v>2035614</v>
      </c>
      <c r="E24" s="161">
        <v>23359015</v>
      </c>
      <c r="F24" s="163">
        <v>274149783</v>
      </c>
      <c r="G24" s="161">
        <v>103633250</v>
      </c>
      <c r="H24" s="120">
        <v>11847922</v>
      </c>
      <c r="I24" s="120">
        <v>14627169</v>
      </c>
      <c r="J24" s="160">
        <v>58798965</v>
      </c>
      <c r="K24" s="161">
        <v>85274056</v>
      </c>
      <c r="L24" s="161">
        <v>41478234</v>
      </c>
      <c r="M24" s="120">
        <v>326414285</v>
      </c>
      <c r="N24" s="120">
        <v>666208023</v>
      </c>
      <c r="O24" s="164">
        <v>558968259</v>
      </c>
      <c r="P24" s="164">
        <v>1551590567</v>
      </c>
      <c r="Q24" s="164">
        <v>734939451</v>
      </c>
    </row>
    <row r="25" spans="1:17" ht="12.75">
      <c r="A25" s="155" t="s">
        <v>4</v>
      </c>
      <c r="B25" s="160">
        <v>5825384</v>
      </c>
      <c r="C25" s="161">
        <v>5833532</v>
      </c>
      <c r="D25" s="162">
        <v>2143923</v>
      </c>
      <c r="E25" s="161">
        <v>28501559</v>
      </c>
      <c r="F25" s="163">
        <v>294350960</v>
      </c>
      <c r="G25" s="161">
        <v>104921744</v>
      </c>
      <c r="H25" s="120">
        <v>9220058</v>
      </c>
      <c r="I25" s="120">
        <v>15142505</v>
      </c>
      <c r="J25" s="160">
        <v>57879063</v>
      </c>
      <c r="K25" s="161">
        <v>82241626</v>
      </c>
      <c r="L25" s="161">
        <v>40218630</v>
      </c>
      <c r="M25" s="120">
        <v>327567786</v>
      </c>
      <c r="N25" s="120">
        <v>692996032</v>
      </c>
      <c r="O25" s="164">
        <v>575932162</v>
      </c>
      <c r="P25" s="164">
        <v>1596495980</v>
      </c>
      <c r="Q25" s="164">
        <v>748150170</v>
      </c>
    </row>
    <row r="26" spans="1:17" ht="12.75">
      <c r="A26" s="155" t="s">
        <v>5</v>
      </c>
      <c r="B26" s="160">
        <v>5840554</v>
      </c>
      <c r="C26" s="161">
        <v>5848505</v>
      </c>
      <c r="D26" s="162">
        <v>1847250</v>
      </c>
      <c r="E26" s="161">
        <v>30478329</v>
      </c>
      <c r="F26" s="163">
        <v>297555165</v>
      </c>
      <c r="G26" s="161">
        <v>107760714</v>
      </c>
      <c r="H26" s="120">
        <v>10869774</v>
      </c>
      <c r="I26" s="120">
        <v>14900854</v>
      </c>
      <c r="J26" s="160">
        <v>57539163</v>
      </c>
      <c r="K26" s="161">
        <v>83309791</v>
      </c>
      <c r="L26" s="161">
        <v>39895962</v>
      </c>
      <c r="M26" s="120">
        <v>327945158</v>
      </c>
      <c r="N26" s="120">
        <v>731061946</v>
      </c>
      <c r="O26" s="164">
        <v>576609484</v>
      </c>
      <c r="P26" s="164">
        <v>1635616588</v>
      </c>
      <c r="Q26" s="164">
        <v>748632101</v>
      </c>
    </row>
    <row r="27" spans="1:17" ht="12.75">
      <c r="A27" s="155" t="s">
        <v>6</v>
      </c>
      <c r="B27" s="160">
        <v>6309859</v>
      </c>
      <c r="C27" s="161">
        <v>6317524</v>
      </c>
      <c r="D27" s="162">
        <v>2178690</v>
      </c>
      <c r="E27" s="161">
        <v>30468677</v>
      </c>
      <c r="F27" s="163">
        <v>301765219</v>
      </c>
      <c r="G27" s="161">
        <v>110342009</v>
      </c>
      <c r="H27" s="120">
        <v>10807064</v>
      </c>
      <c r="I27" s="120">
        <v>15540608</v>
      </c>
      <c r="J27" s="160">
        <v>57937554</v>
      </c>
      <c r="K27" s="161">
        <v>84285226</v>
      </c>
      <c r="L27" s="161">
        <v>41009684</v>
      </c>
      <c r="M27" s="120">
        <v>322970384</v>
      </c>
      <c r="N27" s="120">
        <v>764308692</v>
      </c>
      <c r="O27" s="164">
        <v>583534135</v>
      </c>
      <c r="P27" s="164">
        <v>1670813211</v>
      </c>
      <c r="Q27" s="164">
        <v>761411401</v>
      </c>
    </row>
    <row r="28" spans="1:17" ht="12.75">
      <c r="A28" s="155" t="s">
        <v>7</v>
      </c>
      <c r="B28" s="160">
        <v>5746036</v>
      </c>
      <c r="C28" s="161">
        <v>5753325</v>
      </c>
      <c r="D28" s="162">
        <v>2219537</v>
      </c>
      <c r="E28" s="161">
        <v>35194989</v>
      </c>
      <c r="F28" s="163">
        <v>310794259</v>
      </c>
      <c r="G28" s="161">
        <v>112300404</v>
      </c>
      <c r="H28" s="120">
        <v>7331408</v>
      </c>
      <c r="I28" s="120">
        <v>16010189</v>
      </c>
      <c r="J28" s="160">
        <v>55177477</v>
      </c>
      <c r="K28" s="161">
        <v>78519074</v>
      </c>
      <c r="L28" s="161">
        <v>33161511</v>
      </c>
      <c r="M28" s="120">
        <v>321882762</v>
      </c>
      <c r="N28" s="120">
        <v>774849602</v>
      </c>
      <c r="O28" s="164">
        <v>598961362</v>
      </c>
      <c r="P28" s="164">
        <v>1695693726</v>
      </c>
      <c r="Q28" s="164">
        <v>767888378</v>
      </c>
    </row>
    <row r="29" spans="1:17" ht="12.75">
      <c r="A29" s="155" t="s">
        <v>8</v>
      </c>
      <c r="B29" s="160">
        <v>6286266</v>
      </c>
      <c r="C29" s="161">
        <v>6293353</v>
      </c>
      <c r="D29" s="162">
        <v>2532304</v>
      </c>
      <c r="E29" s="161">
        <v>33237887</v>
      </c>
      <c r="F29" s="163">
        <v>317938328</v>
      </c>
      <c r="G29" s="161">
        <v>118129550</v>
      </c>
      <c r="H29" s="120">
        <v>7660770</v>
      </c>
      <c r="I29" s="120">
        <v>15337845</v>
      </c>
      <c r="J29" s="160">
        <v>56498881</v>
      </c>
      <c r="K29" s="161">
        <v>79497496</v>
      </c>
      <c r="L29" s="161">
        <v>32794818</v>
      </c>
      <c r="M29" s="120">
        <v>325365996</v>
      </c>
      <c r="N29" s="120">
        <v>807090141</v>
      </c>
      <c r="O29" s="164">
        <v>612359783</v>
      </c>
      <c r="P29" s="164">
        <v>1744815920</v>
      </c>
      <c r="Q29" s="164">
        <v>781160902</v>
      </c>
    </row>
    <row r="30" spans="1:17" ht="12.75">
      <c r="A30" s="169" t="s">
        <v>9</v>
      </c>
      <c r="B30" s="170">
        <v>5242187</v>
      </c>
      <c r="C30" s="171">
        <v>5248981</v>
      </c>
      <c r="D30" s="172">
        <v>1834406</v>
      </c>
      <c r="E30" s="171">
        <v>38610246</v>
      </c>
      <c r="F30" s="173">
        <v>325335158</v>
      </c>
      <c r="G30" s="171">
        <v>122503752</v>
      </c>
      <c r="H30" s="121">
        <v>11073649</v>
      </c>
      <c r="I30" s="121">
        <v>14622592</v>
      </c>
      <c r="J30" s="170">
        <v>56257476</v>
      </c>
      <c r="K30" s="171">
        <v>81953717</v>
      </c>
      <c r="L30" s="171">
        <v>32197344</v>
      </c>
      <c r="M30" s="121">
        <v>343851387</v>
      </c>
      <c r="N30" s="121">
        <v>832307680</v>
      </c>
      <c r="O30" s="174">
        <v>629868912</v>
      </c>
      <c r="P30" s="174">
        <v>1806027979</v>
      </c>
      <c r="Q30" s="174">
        <v>811091674</v>
      </c>
    </row>
    <row r="31" spans="1:17" ht="12.75">
      <c r="A31" s="169" t="s">
        <v>10</v>
      </c>
      <c r="B31" s="175">
        <v>2.5</v>
      </c>
      <c r="C31" s="176">
        <v>2.5</v>
      </c>
      <c r="D31" s="177">
        <v>0.7</v>
      </c>
      <c r="E31" s="176">
        <v>48.3</v>
      </c>
      <c r="F31" s="178">
        <v>331.4</v>
      </c>
      <c r="G31" s="176">
        <v>107.2</v>
      </c>
      <c r="H31" s="179">
        <v>11.5</v>
      </c>
      <c r="I31" s="179">
        <v>13.3</v>
      </c>
      <c r="J31" s="175">
        <v>60.3</v>
      </c>
      <c r="K31" s="176">
        <v>85.1</v>
      </c>
      <c r="L31" s="176">
        <v>33</v>
      </c>
      <c r="M31" s="179">
        <v>366.7</v>
      </c>
      <c r="N31" s="179">
        <v>847.9</v>
      </c>
      <c r="O31" s="180">
        <v>660.2</v>
      </c>
      <c r="P31" s="180">
        <v>1874.8</v>
      </c>
      <c r="Q31" s="180">
        <v>839.1</v>
      </c>
    </row>
    <row r="32" spans="1:17" ht="12.75">
      <c r="A32" s="169" t="s">
        <v>11</v>
      </c>
      <c r="B32" s="175">
        <v>2.2</v>
      </c>
      <c r="C32" s="176">
        <v>2.2</v>
      </c>
      <c r="D32" s="177">
        <v>0.6</v>
      </c>
      <c r="E32" s="176">
        <v>39.1</v>
      </c>
      <c r="F32" s="178">
        <v>347.6</v>
      </c>
      <c r="G32" s="176">
        <v>108.1</v>
      </c>
      <c r="H32" s="179">
        <v>18.1</v>
      </c>
      <c r="I32" s="179">
        <v>12.8</v>
      </c>
      <c r="J32" s="175">
        <v>59.4</v>
      </c>
      <c r="K32" s="176">
        <v>90.3</v>
      </c>
      <c r="L32" s="176">
        <v>32.9</v>
      </c>
      <c r="M32" s="179">
        <v>377.4</v>
      </c>
      <c r="N32" s="179">
        <v>844.9</v>
      </c>
      <c r="O32" s="180">
        <v>682.9</v>
      </c>
      <c r="P32" s="180">
        <v>1905.2</v>
      </c>
      <c r="Q32" s="180">
        <v>840.4</v>
      </c>
    </row>
    <row r="33" spans="1:17" ht="12.75">
      <c r="A33" s="155" t="s">
        <v>12</v>
      </c>
      <c r="B33" s="181">
        <v>3.2</v>
      </c>
      <c r="C33" s="182">
        <v>3.2</v>
      </c>
      <c r="D33" s="183">
        <v>1</v>
      </c>
      <c r="E33" s="182">
        <v>54.2</v>
      </c>
      <c r="F33" s="184">
        <v>370.6</v>
      </c>
      <c r="G33" s="182">
        <v>118.2</v>
      </c>
      <c r="H33" s="126">
        <v>12.8</v>
      </c>
      <c r="I33" s="126">
        <v>12.7</v>
      </c>
      <c r="J33" s="181">
        <v>62.2</v>
      </c>
      <c r="K33" s="182">
        <v>87.7</v>
      </c>
      <c r="L33" s="182">
        <v>38.1</v>
      </c>
      <c r="M33" s="126">
        <v>375.9</v>
      </c>
      <c r="N33" s="126">
        <v>856</v>
      </c>
      <c r="O33" s="185">
        <v>712.6</v>
      </c>
      <c r="P33" s="185">
        <v>1944.5</v>
      </c>
      <c r="Q33" s="185">
        <v>849.6</v>
      </c>
    </row>
    <row r="34" spans="1:17" ht="12.75">
      <c r="A34" s="117"/>
      <c r="B34" s="165"/>
      <c r="C34" s="166"/>
      <c r="D34" s="167"/>
      <c r="E34" s="166"/>
      <c r="F34" s="168"/>
      <c r="G34" s="166"/>
      <c r="H34" s="123"/>
      <c r="I34" s="123"/>
      <c r="J34" s="165"/>
      <c r="K34" s="166"/>
      <c r="L34" s="166"/>
      <c r="M34" s="123"/>
      <c r="N34" s="123"/>
      <c r="O34" s="124"/>
      <c r="P34" s="124"/>
      <c r="Q34" s="124"/>
    </row>
    <row r="35" spans="1:17" ht="12.75">
      <c r="A35" s="114">
        <v>2005</v>
      </c>
      <c r="B35" s="152"/>
      <c r="C35" s="153"/>
      <c r="D35" s="152"/>
      <c r="E35" s="153"/>
      <c r="F35" s="152"/>
      <c r="G35" s="153"/>
      <c r="H35" s="152"/>
      <c r="I35" s="152"/>
      <c r="J35" s="152"/>
      <c r="K35" s="153"/>
      <c r="L35" s="153"/>
      <c r="M35" s="67"/>
      <c r="N35" s="152"/>
      <c r="O35" s="154"/>
      <c r="P35" s="154"/>
      <c r="Q35" s="154"/>
    </row>
    <row r="36" spans="1:17" ht="12.75">
      <c r="A36" s="155"/>
      <c r="B36" s="156"/>
      <c r="C36" s="157"/>
      <c r="D36" s="158"/>
      <c r="E36" s="157"/>
      <c r="F36" s="159"/>
      <c r="G36" s="157"/>
      <c r="H36" s="118"/>
      <c r="I36" s="118"/>
      <c r="J36" s="156"/>
      <c r="K36" s="157"/>
      <c r="L36" s="157"/>
      <c r="M36" s="118"/>
      <c r="N36" s="118"/>
      <c r="O36" s="119"/>
      <c r="P36" s="119"/>
      <c r="Q36" s="119"/>
    </row>
    <row r="37" spans="1:17" ht="12.75">
      <c r="A37" s="155" t="s">
        <v>25</v>
      </c>
      <c r="B37" s="175">
        <v>3.2</v>
      </c>
      <c r="C37" s="176">
        <v>5.3</v>
      </c>
      <c r="D37" s="177">
        <v>0.8</v>
      </c>
      <c r="E37" s="176">
        <v>55.8</v>
      </c>
      <c r="F37" s="178">
        <v>372.7</v>
      </c>
      <c r="G37" s="176">
        <v>117.8</v>
      </c>
      <c r="H37" s="179">
        <v>12.4</v>
      </c>
      <c r="I37" s="179">
        <v>12.3</v>
      </c>
      <c r="J37" s="175">
        <v>62.9</v>
      </c>
      <c r="K37" s="176">
        <v>87.6</v>
      </c>
      <c r="L37" s="176">
        <v>38.4</v>
      </c>
      <c r="M37" s="179">
        <v>399.6</v>
      </c>
      <c r="N37" s="179">
        <v>895.7</v>
      </c>
      <c r="O37" s="180">
        <v>748</v>
      </c>
      <c r="P37" s="180">
        <v>2043.3</v>
      </c>
      <c r="Q37" s="180">
        <v>838.7</v>
      </c>
    </row>
    <row r="38" spans="1:17" ht="12.75">
      <c r="A38" s="155" t="s">
        <v>2</v>
      </c>
      <c r="B38" s="175">
        <v>3.9</v>
      </c>
      <c r="C38" s="176">
        <v>3.9</v>
      </c>
      <c r="D38" s="177">
        <v>0.7</v>
      </c>
      <c r="E38" s="176">
        <v>41.5</v>
      </c>
      <c r="F38" s="178">
        <v>396.3</v>
      </c>
      <c r="G38" s="176">
        <v>122.4</v>
      </c>
      <c r="H38" s="179">
        <v>12.6</v>
      </c>
      <c r="I38" s="179">
        <v>26</v>
      </c>
      <c r="J38" s="175">
        <v>79.2</v>
      </c>
      <c r="K38" s="176">
        <v>117.8</v>
      </c>
      <c r="L38" s="176">
        <v>59.5</v>
      </c>
      <c r="M38" s="179">
        <v>401.2</v>
      </c>
      <c r="N38" s="179">
        <v>891.3</v>
      </c>
      <c r="O38" s="180">
        <v>735.3</v>
      </c>
      <c r="P38" s="180">
        <v>2027.8</v>
      </c>
      <c r="Q38" s="180">
        <v>800.5</v>
      </c>
    </row>
    <row r="39" spans="1:17" ht="12.75">
      <c r="A39" s="155" t="s">
        <v>3</v>
      </c>
      <c r="B39" s="181">
        <v>4.2</v>
      </c>
      <c r="C39" s="182">
        <v>4.2</v>
      </c>
      <c r="D39" s="183">
        <v>0.8</v>
      </c>
      <c r="E39" s="182">
        <v>54.9</v>
      </c>
      <c r="F39" s="184">
        <v>430.4</v>
      </c>
      <c r="G39" s="182">
        <v>138.3</v>
      </c>
      <c r="H39" s="126">
        <v>7.7</v>
      </c>
      <c r="I39" s="126">
        <v>26</v>
      </c>
      <c r="J39" s="181">
        <v>75.4</v>
      </c>
      <c r="K39" s="182">
        <v>109.1</v>
      </c>
      <c r="L39" s="182">
        <v>54.7</v>
      </c>
      <c r="M39" s="126">
        <v>418.5</v>
      </c>
      <c r="N39" s="126">
        <v>929.7</v>
      </c>
      <c r="O39" s="185">
        <v>762</v>
      </c>
      <c r="P39" s="185">
        <v>2110.2</v>
      </c>
      <c r="Q39" s="185">
        <v>781.3</v>
      </c>
    </row>
    <row r="40" spans="1:18" ht="12.75">
      <c r="A40" s="155" t="s">
        <v>4</v>
      </c>
      <c r="B40" s="181">
        <v>4.7</v>
      </c>
      <c r="C40" s="182">
        <v>4.7</v>
      </c>
      <c r="D40" s="183">
        <v>0.6</v>
      </c>
      <c r="E40" s="182">
        <v>69.6</v>
      </c>
      <c r="F40" s="184">
        <v>449.1</v>
      </c>
      <c r="G40" s="182">
        <v>138</v>
      </c>
      <c r="H40" s="126">
        <v>8</v>
      </c>
      <c r="I40" s="126">
        <v>24.3</v>
      </c>
      <c r="J40" s="181">
        <v>76</v>
      </c>
      <c r="K40" s="182">
        <v>108.4</v>
      </c>
      <c r="L40" s="182">
        <v>53.7</v>
      </c>
      <c r="M40" s="126">
        <v>419</v>
      </c>
      <c r="N40" s="126">
        <v>947.2</v>
      </c>
      <c r="O40" s="185">
        <v>781.5</v>
      </c>
      <c r="P40" s="185">
        <v>2147.7</v>
      </c>
      <c r="Q40" s="185">
        <v>773</v>
      </c>
      <c r="R40" s="76"/>
    </row>
    <row r="41" spans="1:18" ht="12.75">
      <c r="A41" s="155" t="s">
        <v>5</v>
      </c>
      <c r="B41" s="181">
        <v>4.9</v>
      </c>
      <c r="C41" s="182">
        <v>4.9</v>
      </c>
      <c r="D41" s="183">
        <v>0.9</v>
      </c>
      <c r="E41" s="182">
        <v>82.9</v>
      </c>
      <c r="F41" s="184">
        <v>477.5</v>
      </c>
      <c r="G41" s="182">
        <v>142.5</v>
      </c>
      <c r="H41" s="126">
        <v>16.6</v>
      </c>
      <c r="I41" s="126">
        <v>24.4</v>
      </c>
      <c r="J41" s="181">
        <v>77</v>
      </c>
      <c r="K41" s="182">
        <v>118</v>
      </c>
      <c r="L41" s="182">
        <v>54</v>
      </c>
      <c r="M41" s="126">
        <v>428.5</v>
      </c>
      <c r="N41" s="126">
        <v>982.9</v>
      </c>
      <c r="O41" s="185">
        <v>813.9</v>
      </c>
      <c r="P41" s="185">
        <v>2225.2</v>
      </c>
      <c r="Q41" s="185">
        <v>784.3</v>
      </c>
      <c r="R41" s="76"/>
    </row>
    <row r="42" spans="1:18" ht="12.75">
      <c r="A42" s="155" t="s">
        <v>6</v>
      </c>
      <c r="B42" s="181">
        <v>0.5</v>
      </c>
      <c r="C42" s="182">
        <v>0.5</v>
      </c>
      <c r="D42" s="186">
        <v>0</v>
      </c>
      <c r="E42" s="182">
        <v>81.9</v>
      </c>
      <c r="F42" s="184">
        <v>510.1</v>
      </c>
      <c r="G42" s="182">
        <v>152.4</v>
      </c>
      <c r="H42" s="126">
        <v>17.5</v>
      </c>
      <c r="I42" s="126">
        <v>25.7</v>
      </c>
      <c r="J42" s="181">
        <v>77.3</v>
      </c>
      <c r="K42" s="182">
        <v>120.6</v>
      </c>
      <c r="L42" s="182">
        <v>53.1</v>
      </c>
      <c r="M42" s="126">
        <v>437.4</v>
      </c>
      <c r="N42" s="126">
        <v>1004.2</v>
      </c>
      <c r="O42" s="185">
        <v>855.1</v>
      </c>
      <c r="P42" s="185">
        <v>2296.7</v>
      </c>
      <c r="Q42" s="185">
        <v>778.1</v>
      </c>
      <c r="R42" s="76"/>
    </row>
    <row r="43" spans="1:17" ht="12.75">
      <c r="A43" s="155" t="s">
        <v>7</v>
      </c>
      <c r="B43" s="181">
        <v>2.8</v>
      </c>
      <c r="C43" s="182">
        <v>2.8</v>
      </c>
      <c r="D43" s="183">
        <v>0.4</v>
      </c>
      <c r="E43" s="182">
        <v>92.4</v>
      </c>
      <c r="F43" s="184">
        <v>533.8</v>
      </c>
      <c r="G43" s="182">
        <v>158.1</v>
      </c>
      <c r="H43" s="126">
        <v>22.6</v>
      </c>
      <c r="I43" s="126">
        <v>25.7</v>
      </c>
      <c r="J43" s="181">
        <v>77</v>
      </c>
      <c r="K43" s="182">
        <v>125.4</v>
      </c>
      <c r="L43" s="182">
        <v>52.5</v>
      </c>
      <c r="M43" s="126">
        <v>448.8</v>
      </c>
      <c r="N43" s="126">
        <v>1047.8</v>
      </c>
      <c r="O43" s="185">
        <v>868.9</v>
      </c>
      <c r="P43" s="185">
        <v>2365.5</v>
      </c>
      <c r="Q43" s="185">
        <v>786.9</v>
      </c>
    </row>
    <row r="44" spans="1:17" ht="12.75">
      <c r="A44" s="155" t="s">
        <v>8</v>
      </c>
      <c r="B44" s="181">
        <v>2.6</v>
      </c>
      <c r="C44" s="182">
        <v>2.6</v>
      </c>
      <c r="D44" s="183">
        <v>0.3</v>
      </c>
      <c r="E44" s="182">
        <v>76.7</v>
      </c>
      <c r="F44" s="184">
        <v>553.6</v>
      </c>
      <c r="G44" s="182">
        <v>163.2</v>
      </c>
      <c r="H44" s="126">
        <v>17.6</v>
      </c>
      <c r="I44" s="126">
        <v>26.3</v>
      </c>
      <c r="J44" s="181">
        <v>83.4</v>
      </c>
      <c r="K44" s="182">
        <v>127.3</v>
      </c>
      <c r="L44" s="182">
        <v>52</v>
      </c>
      <c r="M44" s="126">
        <v>458.7</v>
      </c>
      <c r="N44" s="126">
        <v>1105.9</v>
      </c>
      <c r="O44" s="185">
        <v>880.5</v>
      </c>
      <c r="P44" s="185">
        <v>2445.1</v>
      </c>
      <c r="Q44" s="185">
        <v>809.4</v>
      </c>
    </row>
    <row r="45" spans="1:17" ht="12.75">
      <c r="A45" s="155" t="s">
        <v>9</v>
      </c>
      <c r="B45" s="181">
        <v>0.3</v>
      </c>
      <c r="C45" s="182">
        <v>0.7</v>
      </c>
      <c r="D45" s="183">
        <v>0.4</v>
      </c>
      <c r="E45" s="182">
        <v>102.6</v>
      </c>
      <c r="F45" s="184">
        <v>599.1</v>
      </c>
      <c r="G45" s="182">
        <v>172</v>
      </c>
      <c r="H45" s="126">
        <v>13.8</v>
      </c>
      <c r="I45" s="126">
        <v>13</v>
      </c>
      <c r="J45" s="181">
        <v>97.6</v>
      </c>
      <c r="K45" s="182">
        <v>124.3</v>
      </c>
      <c r="L45" s="182">
        <v>40.9</v>
      </c>
      <c r="M45" s="126">
        <v>472.6</v>
      </c>
      <c r="N45" s="126">
        <v>1130.1</v>
      </c>
      <c r="O45" s="185">
        <v>926.4</v>
      </c>
      <c r="P45" s="185">
        <v>2529.1</v>
      </c>
      <c r="Q45" s="185">
        <v>827.6</v>
      </c>
    </row>
    <row r="46" spans="1:17" ht="12.75">
      <c r="A46" s="155" t="s">
        <v>10</v>
      </c>
      <c r="B46" s="181">
        <v>1.2</v>
      </c>
      <c r="C46" s="182">
        <v>1.6</v>
      </c>
      <c r="D46" s="183">
        <v>0.8</v>
      </c>
      <c r="E46" s="182">
        <v>84.3</v>
      </c>
      <c r="F46" s="184">
        <v>622.6</v>
      </c>
      <c r="G46" s="182">
        <v>177.4</v>
      </c>
      <c r="H46" s="126">
        <v>16.7</v>
      </c>
      <c r="I46" s="126">
        <v>12.5</v>
      </c>
      <c r="J46" s="181">
        <v>87.2</v>
      </c>
      <c r="K46" s="182">
        <v>116.3</v>
      </c>
      <c r="L46" s="182">
        <v>28</v>
      </c>
      <c r="M46" s="126">
        <v>485.6</v>
      </c>
      <c r="N46" s="126">
        <v>1158.5</v>
      </c>
      <c r="O46" s="185">
        <v>997.5</v>
      </c>
      <c r="P46" s="185">
        <v>2641.5</v>
      </c>
      <c r="Q46" s="185">
        <v>848.8</v>
      </c>
    </row>
    <row r="47" spans="1:17" ht="12.75">
      <c r="A47" s="155" t="s">
        <v>11</v>
      </c>
      <c r="B47" s="181">
        <v>1.2</v>
      </c>
      <c r="C47" s="182">
        <v>1.6</v>
      </c>
      <c r="D47" s="183">
        <v>0.9</v>
      </c>
      <c r="E47" s="182">
        <v>83</v>
      </c>
      <c r="F47" s="184">
        <v>648.6</v>
      </c>
      <c r="G47" s="182">
        <v>182.3</v>
      </c>
      <c r="H47" s="126">
        <v>17</v>
      </c>
      <c r="I47" s="126">
        <v>12.8</v>
      </c>
      <c r="J47" s="181">
        <v>85.5</v>
      </c>
      <c r="K47" s="182">
        <v>115.3</v>
      </c>
      <c r="L47" s="182">
        <v>29.7</v>
      </c>
      <c r="M47" s="126">
        <v>508.1</v>
      </c>
      <c r="N47" s="126">
        <v>1234.8</v>
      </c>
      <c r="O47" s="185">
        <v>1037.7</v>
      </c>
      <c r="P47" s="185">
        <v>2780.6</v>
      </c>
      <c r="Q47" s="185">
        <v>880.7</v>
      </c>
    </row>
    <row r="48" spans="1:17" ht="12.75">
      <c r="A48" s="155" t="s">
        <v>12</v>
      </c>
      <c r="B48" s="181">
        <v>0.5</v>
      </c>
      <c r="C48" s="182">
        <v>0.9</v>
      </c>
      <c r="D48" s="183">
        <v>0.4</v>
      </c>
      <c r="E48" s="182">
        <v>107.7</v>
      </c>
      <c r="F48" s="184">
        <v>690.5</v>
      </c>
      <c r="G48" s="182">
        <v>196.6</v>
      </c>
      <c r="H48" s="126">
        <v>16.3</v>
      </c>
      <c r="I48" s="126">
        <v>14.8</v>
      </c>
      <c r="J48" s="181">
        <v>76.5</v>
      </c>
      <c r="K48" s="182">
        <v>107.5</v>
      </c>
      <c r="L48" s="182">
        <v>30.8</v>
      </c>
      <c r="M48" s="126">
        <v>520.4</v>
      </c>
      <c r="N48" s="126">
        <v>1295</v>
      </c>
      <c r="O48" s="185">
        <v>1073.7</v>
      </c>
      <c r="P48" s="185">
        <v>2889.1</v>
      </c>
      <c r="Q48" s="185">
        <v>886.2</v>
      </c>
    </row>
    <row r="49" spans="1:17" ht="12.75">
      <c r="A49" s="117"/>
      <c r="B49" s="165"/>
      <c r="C49" s="166"/>
      <c r="D49" s="167"/>
      <c r="E49" s="166"/>
      <c r="F49" s="168"/>
      <c r="G49" s="166"/>
      <c r="H49" s="123"/>
      <c r="I49" s="123"/>
      <c r="J49" s="165"/>
      <c r="K49" s="166"/>
      <c r="L49" s="166"/>
      <c r="M49" s="123"/>
      <c r="N49" s="123"/>
      <c r="O49" s="124"/>
      <c r="P49" s="124"/>
      <c r="Q49" s="124"/>
    </row>
    <row r="50" spans="1:17" ht="12.75">
      <c r="A50" s="114">
        <v>2006</v>
      </c>
      <c r="B50" s="152"/>
      <c r="C50" s="153"/>
      <c r="D50" s="152"/>
      <c r="E50" s="153"/>
      <c r="F50" s="152"/>
      <c r="G50" s="153"/>
      <c r="H50" s="152"/>
      <c r="I50" s="152"/>
      <c r="J50" s="152"/>
      <c r="K50" s="153"/>
      <c r="L50" s="153"/>
      <c r="M50" s="67"/>
      <c r="N50" s="152"/>
      <c r="O50" s="154"/>
      <c r="P50" s="154"/>
      <c r="Q50" s="154"/>
    </row>
    <row r="51" spans="1:17" ht="12.75">
      <c r="A51" s="155"/>
      <c r="B51" s="156"/>
      <c r="C51" s="157"/>
      <c r="D51" s="158"/>
      <c r="E51" s="157"/>
      <c r="F51" s="159"/>
      <c r="G51" s="157"/>
      <c r="H51" s="118"/>
      <c r="I51" s="118"/>
      <c r="J51" s="156"/>
      <c r="K51" s="157"/>
      <c r="L51" s="157"/>
      <c r="M51" s="118"/>
      <c r="N51" s="118"/>
      <c r="O51" s="119"/>
      <c r="P51" s="119"/>
      <c r="Q51" s="119"/>
    </row>
    <row r="52" spans="1:17" ht="12.75">
      <c r="A52" s="155" t="s">
        <v>25</v>
      </c>
      <c r="B52" s="175">
        <v>0.6</v>
      </c>
      <c r="C52" s="176">
        <v>1</v>
      </c>
      <c r="D52" s="177">
        <v>0.7</v>
      </c>
      <c r="E52" s="176">
        <v>126.5</v>
      </c>
      <c r="F52" s="178">
        <v>712.1</v>
      </c>
      <c r="G52" s="176">
        <v>198.2</v>
      </c>
      <c r="H52" s="179">
        <v>23.5</v>
      </c>
      <c r="I52" s="179">
        <v>15.1</v>
      </c>
      <c r="J52" s="175">
        <v>75.6</v>
      </c>
      <c r="K52" s="176">
        <v>114.3</v>
      </c>
      <c r="L52" s="176">
        <v>31.8</v>
      </c>
      <c r="M52" s="179">
        <v>542</v>
      </c>
      <c r="N52" s="179">
        <v>1313.1</v>
      </c>
      <c r="O52" s="180">
        <v>1108.4</v>
      </c>
      <c r="P52" s="180">
        <v>2963.4</v>
      </c>
      <c r="Q52" s="180">
        <v>907.4</v>
      </c>
    </row>
    <row r="53" spans="1:17" ht="12.75">
      <c r="A53" s="155" t="s">
        <v>2</v>
      </c>
      <c r="B53" s="175">
        <v>1.5</v>
      </c>
      <c r="C53" s="176">
        <v>1.9</v>
      </c>
      <c r="D53" s="177">
        <v>1.3</v>
      </c>
      <c r="E53" s="176">
        <v>114.6</v>
      </c>
      <c r="F53" s="178">
        <v>736.4</v>
      </c>
      <c r="G53" s="176">
        <v>196.4</v>
      </c>
      <c r="H53" s="179">
        <v>19.7</v>
      </c>
      <c r="I53" s="179">
        <v>13.5</v>
      </c>
      <c r="J53" s="175">
        <v>76.1</v>
      </c>
      <c r="K53" s="176">
        <v>109.4</v>
      </c>
      <c r="L53" s="176">
        <v>32.2</v>
      </c>
      <c r="M53" s="179">
        <v>548</v>
      </c>
      <c r="N53" s="179">
        <v>1331.9</v>
      </c>
      <c r="O53" s="180">
        <v>1147.7</v>
      </c>
      <c r="P53" s="180">
        <v>3027.6</v>
      </c>
      <c r="Q53" s="180">
        <v>928.6</v>
      </c>
    </row>
    <row r="54" spans="1:17" ht="12.75">
      <c r="A54" s="155" t="s">
        <v>3</v>
      </c>
      <c r="B54" s="181">
        <v>3</v>
      </c>
      <c r="C54" s="182">
        <v>3.4</v>
      </c>
      <c r="D54" s="183">
        <v>2.8</v>
      </c>
      <c r="E54" s="182">
        <v>138.6</v>
      </c>
      <c r="F54" s="184">
        <v>788.7</v>
      </c>
      <c r="G54" s="182">
        <v>210.8</v>
      </c>
      <c r="H54" s="126">
        <v>18.6</v>
      </c>
      <c r="I54" s="126">
        <v>19.5</v>
      </c>
      <c r="J54" s="181">
        <v>78.1</v>
      </c>
      <c r="K54" s="182">
        <v>116.2</v>
      </c>
      <c r="L54" s="182">
        <v>30.4</v>
      </c>
      <c r="M54" s="126">
        <v>569.2</v>
      </c>
      <c r="N54" s="126">
        <v>1379.5</v>
      </c>
      <c r="O54" s="185">
        <v>1190.1</v>
      </c>
      <c r="P54" s="185">
        <v>3138.8</v>
      </c>
      <c r="Q54" s="185">
        <v>936</v>
      </c>
    </row>
    <row r="55" spans="1:17" ht="12.75">
      <c r="A55" s="155" t="s">
        <v>4</v>
      </c>
      <c r="B55" s="181">
        <v>4</v>
      </c>
      <c r="C55" s="182">
        <v>4.4</v>
      </c>
      <c r="D55" s="183">
        <v>2.8</v>
      </c>
      <c r="E55" s="182">
        <v>133.8</v>
      </c>
      <c r="F55" s="184">
        <v>664</v>
      </c>
      <c r="G55" s="182">
        <v>166.1</v>
      </c>
      <c r="H55" s="126">
        <v>20</v>
      </c>
      <c r="I55" s="126">
        <v>19.4</v>
      </c>
      <c r="J55" s="181">
        <v>78.8</v>
      </c>
      <c r="K55" s="182">
        <v>118.2</v>
      </c>
      <c r="L55" s="182">
        <v>31.3</v>
      </c>
      <c r="M55" s="126">
        <v>579</v>
      </c>
      <c r="N55" s="126">
        <v>1436.8</v>
      </c>
      <c r="O55" s="185">
        <v>1250.8</v>
      </c>
      <c r="P55" s="185">
        <v>3266.6</v>
      </c>
      <c r="Q55" s="185">
        <v>944.6</v>
      </c>
    </row>
    <row r="56" spans="1:17" ht="12.75">
      <c r="A56" s="155" t="s">
        <v>5</v>
      </c>
      <c r="B56" s="181">
        <v>1</v>
      </c>
      <c r="C56" s="182">
        <v>1.4</v>
      </c>
      <c r="D56" s="183">
        <v>0.4</v>
      </c>
      <c r="E56" s="182">
        <v>153.2</v>
      </c>
      <c r="F56" s="184">
        <v>709.9</v>
      </c>
      <c r="G56" s="182">
        <v>170.9</v>
      </c>
      <c r="H56" s="126">
        <v>19.5</v>
      </c>
      <c r="I56" s="126">
        <v>18</v>
      </c>
      <c r="J56" s="181">
        <v>78.4</v>
      </c>
      <c r="K56" s="182">
        <v>115.9</v>
      </c>
      <c r="L56" s="182">
        <v>28.6</v>
      </c>
      <c r="M56" s="126">
        <v>596.2</v>
      </c>
      <c r="N56" s="126">
        <v>1524.3</v>
      </c>
      <c r="O56" s="185">
        <v>1286.8</v>
      </c>
      <c r="P56" s="185">
        <v>3407.4</v>
      </c>
      <c r="Q56" s="185">
        <v>974.1</v>
      </c>
    </row>
    <row r="57" spans="1:17" ht="12.75">
      <c r="A57" s="155" t="s">
        <v>6</v>
      </c>
      <c r="B57" s="181">
        <v>0.6</v>
      </c>
      <c r="C57" s="182">
        <v>1</v>
      </c>
      <c r="D57" s="183">
        <v>0.4</v>
      </c>
      <c r="E57" s="182">
        <v>149.4</v>
      </c>
      <c r="F57" s="184">
        <v>691.7</v>
      </c>
      <c r="G57" s="182">
        <v>178.9</v>
      </c>
      <c r="H57" s="126">
        <v>19.7</v>
      </c>
      <c r="I57" s="126">
        <v>17.4</v>
      </c>
      <c r="J57" s="181">
        <v>77.8</v>
      </c>
      <c r="K57" s="182">
        <v>114.9</v>
      </c>
      <c r="L57" s="182">
        <v>27.2</v>
      </c>
      <c r="M57" s="126">
        <v>601.1</v>
      </c>
      <c r="N57" s="126">
        <v>1560.6</v>
      </c>
      <c r="O57" s="185">
        <v>1366</v>
      </c>
      <c r="P57" s="185">
        <v>3527.7</v>
      </c>
      <c r="Q57" s="185">
        <v>977.7</v>
      </c>
    </row>
    <row r="58" spans="1:17" ht="12.75">
      <c r="A58" s="155" t="s">
        <v>7</v>
      </c>
      <c r="B58" s="181">
        <v>0.6</v>
      </c>
      <c r="C58" s="182">
        <v>1</v>
      </c>
      <c r="D58" s="183">
        <v>0.4</v>
      </c>
      <c r="E58" s="182">
        <v>134.4</v>
      </c>
      <c r="F58" s="184">
        <v>727.6</v>
      </c>
      <c r="G58" s="182">
        <v>206.4</v>
      </c>
      <c r="H58" s="126">
        <v>19.8</v>
      </c>
      <c r="I58" s="126">
        <v>17.3</v>
      </c>
      <c r="J58" s="181">
        <v>77.4</v>
      </c>
      <c r="K58" s="182">
        <v>114.6</v>
      </c>
      <c r="L58" s="182">
        <v>27</v>
      </c>
      <c r="M58" s="126">
        <v>616.2</v>
      </c>
      <c r="N58" s="126">
        <v>1640.2</v>
      </c>
      <c r="O58" s="185">
        <v>1399.9</v>
      </c>
      <c r="P58" s="185">
        <v>3656.4</v>
      </c>
      <c r="Q58" s="185">
        <v>973.4</v>
      </c>
    </row>
    <row r="59" spans="1:17" ht="12.75">
      <c r="A59" s="155" t="s">
        <v>8</v>
      </c>
      <c r="B59" s="181">
        <v>0.6</v>
      </c>
      <c r="C59" s="182">
        <v>1</v>
      </c>
      <c r="D59" s="183">
        <v>0.4</v>
      </c>
      <c r="E59" s="182">
        <v>156.5</v>
      </c>
      <c r="F59" s="184">
        <v>769.8</v>
      </c>
      <c r="G59" s="182">
        <v>211.3</v>
      </c>
      <c r="H59" s="126">
        <v>20.3</v>
      </c>
      <c r="I59" s="126">
        <v>18.7</v>
      </c>
      <c r="J59" s="181">
        <v>75.8</v>
      </c>
      <c r="K59" s="182">
        <v>114.8</v>
      </c>
      <c r="L59" s="182">
        <v>26.9</v>
      </c>
      <c r="M59" s="126">
        <v>618.8</v>
      </c>
      <c r="N59" s="126">
        <v>1674.9</v>
      </c>
      <c r="O59" s="185">
        <v>1469.7</v>
      </c>
      <c r="P59" s="185">
        <v>3763.4</v>
      </c>
      <c r="Q59" s="185">
        <v>987.1</v>
      </c>
    </row>
    <row r="60" spans="1:17" ht="12.75">
      <c r="A60" s="155" t="s">
        <v>9</v>
      </c>
      <c r="B60" s="181">
        <v>0.6</v>
      </c>
      <c r="C60" s="182">
        <v>1</v>
      </c>
      <c r="D60" s="183">
        <v>0.4</v>
      </c>
      <c r="E60" s="182">
        <v>140.8</v>
      </c>
      <c r="F60" s="184">
        <v>752</v>
      </c>
      <c r="G60" s="182">
        <v>215.1</v>
      </c>
      <c r="H60" s="126">
        <v>21.2</v>
      </c>
      <c r="I60" s="126">
        <v>21.3</v>
      </c>
      <c r="J60" s="181">
        <v>72.6</v>
      </c>
      <c r="K60" s="182">
        <v>115.1</v>
      </c>
      <c r="L60" s="182">
        <v>27.8</v>
      </c>
      <c r="M60" s="126">
        <v>634.1</v>
      </c>
      <c r="N60" s="126">
        <v>1728.6</v>
      </c>
      <c r="O60" s="185">
        <v>1552.6</v>
      </c>
      <c r="P60" s="185">
        <v>3915.3</v>
      </c>
      <c r="Q60" s="185">
        <v>995.9</v>
      </c>
    </row>
    <row r="61" spans="1:17" ht="12.75">
      <c r="A61" s="155" t="s">
        <v>10</v>
      </c>
      <c r="B61" s="181">
        <v>0.8</v>
      </c>
      <c r="C61" s="182">
        <v>1.6</v>
      </c>
      <c r="D61" s="183">
        <v>0.8</v>
      </c>
      <c r="E61" s="182">
        <v>143.9</v>
      </c>
      <c r="F61" s="184">
        <v>748.2</v>
      </c>
      <c r="G61" s="182">
        <v>196.8</v>
      </c>
      <c r="H61" s="126">
        <v>18.5</v>
      </c>
      <c r="I61" s="126">
        <v>25.8</v>
      </c>
      <c r="J61" s="181">
        <v>71.8</v>
      </c>
      <c r="K61" s="182">
        <v>116.1</v>
      </c>
      <c r="L61" s="182">
        <v>28.7</v>
      </c>
      <c r="M61" s="126">
        <v>654.9</v>
      </c>
      <c r="N61" s="126">
        <v>1801.2</v>
      </c>
      <c r="O61" s="185">
        <v>1609.7</v>
      </c>
      <c r="P61" s="185">
        <v>4065.8</v>
      </c>
      <c r="Q61" s="185">
        <v>1010</v>
      </c>
    </row>
    <row r="62" spans="1:17" ht="12.75">
      <c r="A62" s="155" t="s">
        <v>11</v>
      </c>
      <c r="B62" s="181">
        <v>0.6</v>
      </c>
      <c r="C62" s="182">
        <v>1.4</v>
      </c>
      <c r="D62" s="183">
        <v>0.8</v>
      </c>
      <c r="E62" s="182">
        <v>138.8</v>
      </c>
      <c r="F62" s="184">
        <v>787.7</v>
      </c>
      <c r="G62" s="182">
        <v>201.4</v>
      </c>
      <c r="H62" s="126">
        <v>16</v>
      </c>
      <c r="I62" s="126">
        <v>25.7</v>
      </c>
      <c r="J62" s="181">
        <v>71.3</v>
      </c>
      <c r="K62" s="182">
        <v>113</v>
      </c>
      <c r="L62" s="182">
        <v>28.7</v>
      </c>
      <c r="M62" s="126">
        <v>670.2</v>
      </c>
      <c r="N62" s="126">
        <v>1892.2</v>
      </c>
      <c r="O62" s="185">
        <v>1742</v>
      </c>
      <c r="P62" s="185">
        <v>4304.4</v>
      </c>
      <c r="Q62" s="185">
        <v>1024.8</v>
      </c>
    </row>
    <row r="63" spans="1:17" ht="12.75">
      <c r="A63" s="155" t="s">
        <v>12</v>
      </c>
      <c r="B63" s="181">
        <v>0.6</v>
      </c>
      <c r="C63" s="182">
        <v>1.4</v>
      </c>
      <c r="D63" s="183">
        <v>0.8</v>
      </c>
      <c r="E63" s="182">
        <v>152.4</v>
      </c>
      <c r="F63" s="184">
        <v>849.2</v>
      </c>
      <c r="G63" s="182">
        <v>214.5</v>
      </c>
      <c r="H63" s="126">
        <v>9.9</v>
      </c>
      <c r="I63" s="126">
        <v>20.1</v>
      </c>
      <c r="J63" s="181">
        <v>84.5</v>
      </c>
      <c r="K63" s="182">
        <v>114.5</v>
      </c>
      <c r="L63" s="182">
        <v>19.2</v>
      </c>
      <c r="M63" s="126">
        <v>657.6</v>
      </c>
      <c r="N63" s="126">
        <v>1993.2</v>
      </c>
      <c r="O63" s="185">
        <v>1803.7</v>
      </c>
      <c r="P63" s="185">
        <v>4454.5</v>
      </c>
      <c r="Q63" s="185">
        <v>1034.1</v>
      </c>
    </row>
    <row r="64" spans="1:17" ht="12.75">
      <c r="A64" s="117"/>
      <c r="B64" s="165"/>
      <c r="C64" s="166"/>
      <c r="D64" s="167"/>
      <c r="E64" s="166"/>
      <c r="F64" s="168"/>
      <c r="G64" s="166"/>
      <c r="H64" s="123"/>
      <c r="I64" s="123"/>
      <c r="J64" s="165"/>
      <c r="K64" s="166"/>
      <c r="L64" s="166"/>
      <c r="M64" s="123"/>
      <c r="N64" s="123"/>
      <c r="O64" s="124"/>
      <c r="P64" s="124"/>
      <c r="Q64" s="124"/>
    </row>
    <row r="65" spans="1:17" ht="12.75">
      <c r="A65" s="114">
        <v>2007</v>
      </c>
      <c r="B65" s="152"/>
      <c r="C65" s="153"/>
      <c r="D65" s="152"/>
      <c r="E65" s="153"/>
      <c r="F65" s="152"/>
      <c r="G65" s="153"/>
      <c r="H65" s="152"/>
      <c r="I65" s="152"/>
      <c r="J65" s="152"/>
      <c r="K65" s="153"/>
      <c r="L65" s="153"/>
      <c r="M65" s="67"/>
      <c r="N65" s="152"/>
      <c r="O65" s="154"/>
      <c r="P65" s="154"/>
      <c r="Q65" s="154"/>
    </row>
    <row r="66" spans="1:17" ht="12.75">
      <c r="A66" s="155"/>
      <c r="B66" s="156"/>
      <c r="C66" s="157"/>
      <c r="D66" s="158"/>
      <c r="E66" s="157"/>
      <c r="F66" s="159"/>
      <c r="G66" s="157"/>
      <c r="H66" s="118"/>
      <c r="I66" s="118"/>
      <c r="J66" s="156"/>
      <c r="K66" s="157"/>
      <c r="L66" s="157"/>
      <c r="M66" s="118"/>
      <c r="N66" s="118"/>
      <c r="O66" s="119"/>
      <c r="P66" s="119"/>
      <c r="Q66" s="119"/>
    </row>
    <row r="67" spans="1:17" ht="12.75">
      <c r="A67" s="155" t="s">
        <v>25</v>
      </c>
      <c r="B67" s="175">
        <v>0.6</v>
      </c>
      <c r="C67" s="176">
        <v>1.4</v>
      </c>
      <c r="D67" s="177">
        <v>0.8</v>
      </c>
      <c r="E67" s="176">
        <v>144.2</v>
      </c>
      <c r="F67" s="178">
        <v>864.1</v>
      </c>
      <c r="G67" s="176">
        <v>235.8</v>
      </c>
      <c r="H67" s="179">
        <v>9.9</v>
      </c>
      <c r="I67" s="179">
        <v>20.3</v>
      </c>
      <c r="J67" s="175">
        <v>88.1</v>
      </c>
      <c r="K67" s="176">
        <v>118.3</v>
      </c>
      <c r="L67" s="176">
        <v>19</v>
      </c>
      <c r="M67" s="179">
        <v>659.2</v>
      </c>
      <c r="N67" s="179">
        <v>2061.6</v>
      </c>
      <c r="O67" s="180">
        <v>1835.4</v>
      </c>
      <c r="P67" s="180">
        <v>4556.3</v>
      </c>
      <c r="Q67" s="180">
        <v>1053.6</v>
      </c>
    </row>
    <row r="68" spans="1:17" ht="12.75">
      <c r="A68" s="155" t="s">
        <v>2</v>
      </c>
      <c r="B68" s="175">
        <v>0.6</v>
      </c>
      <c r="C68" s="176">
        <v>1.4</v>
      </c>
      <c r="D68" s="177">
        <v>0.8</v>
      </c>
      <c r="E68" s="176">
        <v>149.9</v>
      </c>
      <c r="F68" s="178">
        <v>916.2</v>
      </c>
      <c r="G68" s="176">
        <v>243.3</v>
      </c>
      <c r="H68" s="179">
        <v>9.9</v>
      </c>
      <c r="I68" s="179">
        <v>20</v>
      </c>
      <c r="J68" s="175">
        <v>89.7</v>
      </c>
      <c r="K68" s="176">
        <v>119.5</v>
      </c>
      <c r="L68" s="176">
        <v>19.4</v>
      </c>
      <c r="M68" s="179">
        <v>674.7</v>
      </c>
      <c r="N68" s="179">
        <v>2111.2</v>
      </c>
      <c r="O68" s="180">
        <v>1882.6</v>
      </c>
      <c r="P68" s="180">
        <v>4668.4</v>
      </c>
      <c r="Q68" s="180">
        <v>1076.3</v>
      </c>
    </row>
    <row r="69" spans="1:17" ht="12.75">
      <c r="A69" s="155" t="s">
        <v>3</v>
      </c>
      <c r="B69" s="181">
        <v>0.6</v>
      </c>
      <c r="C69" s="182">
        <v>1.4</v>
      </c>
      <c r="D69" s="183">
        <v>0.8</v>
      </c>
      <c r="E69" s="182">
        <v>183.5</v>
      </c>
      <c r="F69" s="184">
        <v>970.9</v>
      </c>
      <c r="G69" s="182">
        <v>238.7</v>
      </c>
      <c r="H69" s="126">
        <v>10.2</v>
      </c>
      <c r="I69" s="126">
        <v>19.7</v>
      </c>
      <c r="J69" s="181">
        <v>89.8</v>
      </c>
      <c r="K69" s="182">
        <v>119.8</v>
      </c>
      <c r="L69" s="182">
        <v>20.2</v>
      </c>
      <c r="M69" s="126">
        <v>724.3</v>
      </c>
      <c r="N69" s="126">
        <v>2141.7</v>
      </c>
      <c r="O69" s="185">
        <v>1951.1</v>
      </c>
      <c r="P69" s="185">
        <v>4817.2</v>
      </c>
      <c r="Q69" s="185">
        <v>1114.6</v>
      </c>
    </row>
    <row r="70" spans="1:17" ht="12.75">
      <c r="A70" s="155" t="s">
        <v>4</v>
      </c>
      <c r="B70" s="181">
        <v>0.7</v>
      </c>
      <c r="C70" s="182">
        <v>1.5</v>
      </c>
      <c r="D70" s="184">
        <v>0.8</v>
      </c>
      <c r="E70" s="182">
        <v>186.3</v>
      </c>
      <c r="F70" s="182">
        <v>977.3</v>
      </c>
      <c r="G70" s="182">
        <v>215.2</v>
      </c>
      <c r="H70" s="183">
        <v>11.6</v>
      </c>
      <c r="I70" s="126">
        <v>19.4</v>
      </c>
      <c r="J70" s="181">
        <v>89.2</v>
      </c>
      <c r="K70" s="182">
        <v>120.2</v>
      </c>
      <c r="L70" s="182">
        <v>21.7</v>
      </c>
      <c r="M70" s="183">
        <v>719.6</v>
      </c>
      <c r="N70" s="126">
        <v>2242.6</v>
      </c>
      <c r="O70" s="185">
        <v>2014.9</v>
      </c>
      <c r="P70" s="185">
        <v>4977.1</v>
      </c>
      <c r="Q70" s="185">
        <v>1108.8</v>
      </c>
    </row>
    <row r="71" spans="1:17" ht="12.75">
      <c r="A71" s="155" t="s">
        <v>5</v>
      </c>
      <c r="B71" s="181">
        <v>0.6</v>
      </c>
      <c r="C71" s="182">
        <v>1.4</v>
      </c>
      <c r="D71" s="182">
        <v>0.8</v>
      </c>
      <c r="E71" s="182">
        <v>199</v>
      </c>
      <c r="F71" s="182">
        <v>915.7</v>
      </c>
      <c r="G71" s="182">
        <v>204.5</v>
      </c>
      <c r="H71" s="183">
        <v>7.4</v>
      </c>
      <c r="I71" s="126">
        <v>18.4</v>
      </c>
      <c r="J71" s="181">
        <v>97.5</v>
      </c>
      <c r="K71" s="182">
        <v>123.3</v>
      </c>
      <c r="L71" s="182">
        <v>20.3</v>
      </c>
      <c r="M71" s="183">
        <v>732.2</v>
      </c>
      <c r="N71" s="126">
        <v>2328.8</v>
      </c>
      <c r="O71" s="184">
        <v>2065</v>
      </c>
      <c r="P71" s="182">
        <v>5126</v>
      </c>
      <c r="Q71" s="182">
        <v>1025</v>
      </c>
    </row>
    <row r="72" spans="1:17" ht="12.75">
      <c r="A72" s="155" t="s">
        <v>6</v>
      </c>
      <c r="B72" s="189">
        <v>1</v>
      </c>
      <c r="C72" s="191">
        <v>1.8</v>
      </c>
      <c r="D72" s="191">
        <v>1.2</v>
      </c>
      <c r="E72" s="191">
        <v>206.9</v>
      </c>
      <c r="F72" s="191">
        <v>978</v>
      </c>
      <c r="G72" s="191">
        <v>218.3</v>
      </c>
      <c r="H72" s="190">
        <v>28.1</v>
      </c>
      <c r="I72" s="188">
        <v>18.1</v>
      </c>
      <c r="J72" s="189">
        <v>124.4</v>
      </c>
      <c r="K72" s="191">
        <v>170.6</v>
      </c>
      <c r="L72" s="191">
        <v>19</v>
      </c>
      <c r="M72" s="190">
        <v>784.1</v>
      </c>
      <c r="N72" s="188">
        <v>2324.7</v>
      </c>
      <c r="O72" s="189">
        <v>2113.2</v>
      </c>
      <c r="P72" s="191">
        <v>5222</v>
      </c>
      <c r="Q72" s="191">
        <v>934.1</v>
      </c>
    </row>
    <row r="73" spans="1:17" ht="12.75">
      <c r="A73" s="187" t="s">
        <v>7</v>
      </c>
      <c r="B73" s="189">
        <v>0.6</v>
      </c>
      <c r="C73" s="191">
        <v>1.4</v>
      </c>
      <c r="D73" s="191">
        <v>0.8</v>
      </c>
      <c r="E73" s="191">
        <v>179.5</v>
      </c>
      <c r="F73" s="191">
        <v>865.3</v>
      </c>
      <c r="G73" s="191">
        <v>183.7</v>
      </c>
      <c r="H73" s="190">
        <v>37</v>
      </c>
      <c r="I73" s="188">
        <v>18.2</v>
      </c>
      <c r="J73" s="189">
        <v>125.4</v>
      </c>
      <c r="K73" s="191">
        <v>180.6</v>
      </c>
      <c r="L73" s="191">
        <v>21</v>
      </c>
      <c r="M73" s="190">
        <v>814.8</v>
      </c>
      <c r="N73" s="188">
        <v>2393.5</v>
      </c>
      <c r="O73" s="189">
        <v>2186.7</v>
      </c>
      <c r="P73" s="191">
        <v>5394.9</v>
      </c>
      <c r="Q73" s="191">
        <v>906</v>
      </c>
    </row>
    <row r="74" spans="1:17" ht="12.75">
      <c r="A74" s="187" t="s">
        <v>8</v>
      </c>
      <c r="B74" s="189">
        <v>0.6</v>
      </c>
      <c r="C74" s="191">
        <v>1.4</v>
      </c>
      <c r="D74" s="191">
        <v>0.8</v>
      </c>
      <c r="E74" s="191">
        <v>190.7</v>
      </c>
      <c r="F74" s="191">
        <v>882.2</v>
      </c>
      <c r="G74" s="191">
        <v>179</v>
      </c>
      <c r="H74" s="190">
        <v>38.8</v>
      </c>
      <c r="I74" s="188">
        <v>18.3</v>
      </c>
      <c r="J74" s="189">
        <v>142.3</v>
      </c>
      <c r="K74" s="191">
        <v>199.4</v>
      </c>
      <c r="L74" s="191">
        <v>18.5</v>
      </c>
      <c r="M74" s="190">
        <v>823.2</v>
      </c>
      <c r="N74" s="188">
        <v>2491.4</v>
      </c>
      <c r="O74" s="189">
        <v>2230.9</v>
      </c>
      <c r="P74" s="191">
        <v>5545.5</v>
      </c>
      <c r="Q74" s="191">
        <v>885.8</v>
      </c>
    </row>
    <row r="75" spans="1:17" ht="12.75">
      <c r="A75" s="187" t="s">
        <v>9</v>
      </c>
      <c r="B75" s="189">
        <v>0.6</v>
      </c>
      <c r="C75" s="191">
        <v>1.9</v>
      </c>
      <c r="D75" s="191">
        <v>0.8</v>
      </c>
      <c r="E75" s="191">
        <v>98.9</v>
      </c>
      <c r="F75" s="191">
        <v>821.5</v>
      </c>
      <c r="G75" s="191">
        <v>154.7</v>
      </c>
      <c r="H75" s="190">
        <v>45.2</v>
      </c>
      <c r="I75" s="188">
        <v>18.5</v>
      </c>
      <c r="J75" s="189">
        <v>126.4</v>
      </c>
      <c r="K75" s="191">
        <v>190.1</v>
      </c>
      <c r="L75" s="191">
        <v>11.8</v>
      </c>
      <c r="M75" s="190">
        <v>856.5</v>
      </c>
      <c r="N75" s="188">
        <v>2534</v>
      </c>
      <c r="O75" s="189">
        <v>2278.7</v>
      </c>
      <c r="P75" s="191">
        <v>5669.1</v>
      </c>
      <c r="Q75" s="191">
        <v>889.9</v>
      </c>
    </row>
    <row r="76" spans="1:17" ht="12.75">
      <c r="A76" s="187" t="s">
        <v>10</v>
      </c>
      <c r="B76" s="189">
        <v>0.6</v>
      </c>
      <c r="C76" s="191">
        <v>5.4</v>
      </c>
      <c r="D76" s="240">
        <v>0</v>
      </c>
      <c r="E76" s="191">
        <v>100.3</v>
      </c>
      <c r="F76" s="191">
        <v>841.9</v>
      </c>
      <c r="G76" s="191">
        <v>159.8</v>
      </c>
      <c r="H76" s="190">
        <v>41</v>
      </c>
      <c r="I76" s="188">
        <v>19.3</v>
      </c>
      <c r="J76" s="189">
        <v>147.9</v>
      </c>
      <c r="K76" s="191">
        <v>208.1</v>
      </c>
      <c r="L76" s="191">
        <v>11.1</v>
      </c>
      <c r="M76" s="190">
        <v>840.7</v>
      </c>
      <c r="N76" s="188">
        <v>2601.9</v>
      </c>
      <c r="O76" s="189">
        <v>2335.2</v>
      </c>
      <c r="P76" s="191">
        <v>5777.9</v>
      </c>
      <c r="Q76" s="191">
        <v>866.8</v>
      </c>
    </row>
    <row r="77" spans="1:17" ht="12.75">
      <c r="A77" s="187" t="s">
        <v>11</v>
      </c>
      <c r="B77" s="189">
        <v>0.6</v>
      </c>
      <c r="C77" s="191">
        <v>5.4</v>
      </c>
      <c r="D77" s="240">
        <v>0</v>
      </c>
      <c r="E77" s="191">
        <v>93.8</v>
      </c>
      <c r="F77" s="191">
        <v>831.9</v>
      </c>
      <c r="G77" s="191">
        <v>159.3</v>
      </c>
      <c r="H77" s="190">
        <v>35.9</v>
      </c>
      <c r="I77" s="188">
        <v>19.3</v>
      </c>
      <c r="J77" s="189">
        <v>160.9</v>
      </c>
      <c r="K77" s="191">
        <v>216.1</v>
      </c>
      <c r="L77" s="191">
        <v>11.5</v>
      </c>
      <c r="M77" s="190">
        <v>867.2</v>
      </c>
      <c r="N77" s="188">
        <v>2619.2</v>
      </c>
      <c r="O77" s="189">
        <v>2345.8</v>
      </c>
      <c r="P77" s="191">
        <v>5832.1</v>
      </c>
      <c r="Q77" s="191">
        <v>830</v>
      </c>
    </row>
    <row r="78" spans="1:17" ht="12.75">
      <c r="A78" s="187" t="s">
        <v>12</v>
      </c>
      <c r="B78" s="189">
        <v>0.6</v>
      </c>
      <c r="C78" s="191">
        <v>1.9</v>
      </c>
      <c r="D78" s="240">
        <v>0</v>
      </c>
      <c r="E78" s="191">
        <v>91.3</v>
      </c>
      <c r="F78" s="191">
        <v>832.3</v>
      </c>
      <c r="G78" s="191">
        <v>156.2</v>
      </c>
      <c r="H78" s="190">
        <v>39.3</v>
      </c>
      <c r="I78" s="188">
        <v>20</v>
      </c>
      <c r="J78" s="189">
        <v>190.7</v>
      </c>
      <c r="K78" s="191">
        <v>250</v>
      </c>
      <c r="L78" s="191">
        <v>12.5</v>
      </c>
      <c r="M78" s="190">
        <v>927.1</v>
      </c>
      <c r="N78" s="188">
        <v>2613.1</v>
      </c>
      <c r="O78" s="189">
        <v>2437.4</v>
      </c>
      <c r="P78" s="191">
        <v>5977.6</v>
      </c>
      <c r="Q78" s="191">
        <v>765.6</v>
      </c>
    </row>
    <row r="79" spans="1:17" ht="12.75">
      <c r="A79" s="117"/>
      <c r="B79" s="165"/>
      <c r="C79" s="166"/>
      <c r="D79" s="167"/>
      <c r="E79" s="166"/>
      <c r="F79" s="168"/>
      <c r="G79" s="166"/>
      <c r="H79" s="123"/>
      <c r="I79" s="123"/>
      <c r="J79" s="165"/>
      <c r="K79" s="166"/>
      <c r="L79" s="166"/>
      <c r="M79" s="123"/>
      <c r="N79" s="123"/>
      <c r="O79" s="124"/>
      <c r="P79" s="124"/>
      <c r="Q79" s="124"/>
    </row>
    <row r="80" spans="1:17" s="254" customFormat="1" ht="12.75">
      <c r="A80" s="256">
        <v>2008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67"/>
      <c r="N80" s="152"/>
      <c r="O80" s="253"/>
      <c r="P80" s="253"/>
      <c r="Q80" s="255"/>
    </row>
    <row r="81" spans="1:17" ht="12.75">
      <c r="A81" s="155"/>
      <c r="B81" s="156"/>
      <c r="C81" s="157"/>
      <c r="D81" s="158"/>
      <c r="E81" s="157"/>
      <c r="F81" s="159"/>
      <c r="G81" s="157"/>
      <c r="H81" s="118"/>
      <c r="I81" s="118"/>
      <c r="J81" s="156"/>
      <c r="K81" s="157"/>
      <c r="L81" s="157"/>
      <c r="M81" s="118"/>
      <c r="N81" s="118"/>
      <c r="O81" s="119"/>
      <c r="P81" s="119"/>
      <c r="Q81" s="119"/>
    </row>
    <row r="82" spans="1:17" ht="12.75">
      <c r="A82" s="155" t="s">
        <v>25</v>
      </c>
      <c r="B82" s="156">
        <v>0.6</v>
      </c>
      <c r="C82" s="157">
        <v>1.9</v>
      </c>
      <c r="D82" s="248">
        <v>0</v>
      </c>
      <c r="E82" s="157">
        <v>79.9</v>
      </c>
      <c r="F82" s="159">
        <v>798.6</v>
      </c>
      <c r="G82" s="157">
        <v>133.9</v>
      </c>
      <c r="H82" s="118">
        <v>19</v>
      </c>
      <c r="I82" s="118">
        <v>26.5</v>
      </c>
      <c r="J82" s="156">
        <v>207.4</v>
      </c>
      <c r="K82" s="157">
        <v>252.8</v>
      </c>
      <c r="L82" s="157">
        <v>12.7</v>
      </c>
      <c r="M82" s="118">
        <v>964.9</v>
      </c>
      <c r="N82" s="118">
        <v>2637.5</v>
      </c>
      <c r="O82" s="119">
        <v>2473.1</v>
      </c>
      <c r="P82" s="119">
        <v>6075.6</v>
      </c>
      <c r="Q82" s="119">
        <v>722.5</v>
      </c>
    </row>
    <row r="83" spans="1:17" ht="12.75">
      <c r="A83" s="155" t="s">
        <v>2</v>
      </c>
      <c r="B83" s="156">
        <v>0.7</v>
      </c>
      <c r="C83" s="157">
        <v>2.1</v>
      </c>
      <c r="D83" s="248">
        <v>0</v>
      </c>
      <c r="E83" s="157">
        <v>99.1</v>
      </c>
      <c r="F83" s="159">
        <v>826.8</v>
      </c>
      <c r="G83" s="157">
        <v>126.5</v>
      </c>
      <c r="H83" s="118">
        <v>25</v>
      </c>
      <c r="I83" s="118">
        <v>26</v>
      </c>
      <c r="J83" s="156">
        <v>209.5</v>
      </c>
      <c r="K83" s="157">
        <v>260.5</v>
      </c>
      <c r="L83" s="157">
        <v>12.7</v>
      </c>
      <c r="M83" s="118">
        <v>983.9</v>
      </c>
      <c r="N83" s="118">
        <v>2651.1</v>
      </c>
      <c r="O83" s="119">
        <v>2523.5</v>
      </c>
      <c r="P83" s="119">
        <v>6158.5</v>
      </c>
      <c r="Q83" s="119">
        <v>700.4</v>
      </c>
    </row>
    <row r="84" spans="1:17" ht="12.75">
      <c r="A84" s="155" t="s">
        <v>3</v>
      </c>
      <c r="B84" s="156">
        <v>0.6</v>
      </c>
      <c r="C84" s="157">
        <v>1.9</v>
      </c>
      <c r="D84" s="248">
        <v>0</v>
      </c>
      <c r="E84" s="157">
        <v>102.9</v>
      </c>
      <c r="F84" s="159">
        <v>836</v>
      </c>
      <c r="G84" s="157">
        <v>145.2</v>
      </c>
      <c r="H84" s="118">
        <v>22.2</v>
      </c>
      <c r="I84" s="118">
        <v>29.3</v>
      </c>
      <c r="J84" s="156">
        <v>216.7</v>
      </c>
      <c r="K84" s="157">
        <v>268.2</v>
      </c>
      <c r="L84" s="157">
        <v>13.9</v>
      </c>
      <c r="M84" s="118">
        <v>1022.7</v>
      </c>
      <c r="N84" s="118">
        <v>2614.8</v>
      </c>
      <c r="O84" s="119">
        <v>2567.3</v>
      </c>
      <c r="P84" s="119">
        <v>6204.9</v>
      </c>
      <c r="Q84" s="119">
        <v>671</v>
      </c>
    </row>
    <row r="85" spans="1:17" ht="12.75">
      <c r="A85" s="155" t="s">
        <v>4</v>
      </c>
      <c r="B85" s="156">
        <v>0.6</v>
      </c>
      <c r="C85" s="157">
        <v>2</v>
      </c>
      <c r="D85" s="158">
        <v>0.1</v>
      </c>
      <c r="E85" s="157">
        <v>130.8</v>
      </c>
      <c r="F85" s="159">
        <v>875.4</v>
      </c>
      <c r="G85" s="157">
        <v>146.8</v>
      </c>
      <c r="H85" s="118">
        <v>22.3</v>
      </c>
      <c r="I85" s="118">
        <v>27.7</v>
      </c>
      <c r="J85" s="156">
        <v>218.5</v>
      </c>
      <c r="K85" s="157">
        <v>268.5</v>
      </c>
      <c r="L85" s="157">
        <v>13.4</v>
      </c>
      <c r="M85" s="118">
        <v>1041.9</v>
      </c>
      <c r="N85" s="118">
        <v>2603.4</v>
      </c>
      <c r="O85" s="119">
        <v>2645.5</v>
      </c>
      <c r="P85" s="119">
        <v>6290.8</v>
      </c>
      <c r="Q85" s="119">
        <v>676.8</v>
      </c>
    </row>
    <row r="86" spans="1:17" ht="12.75">
      <c r="A86" s="155" t="s">
        <v>5</v>
      </c>
      <c r="B86" s="156">
        <v>1.5</v>
      </c>
      <c r="C86" s="157">
        <v>2.8</v>
      </c>
      <c r="D86" s="158">
        <v>0.1</v>
      </c>
      <c r="E86" s="157">
        <v>161.1</v>
      </c>
      <c r="F86" s="159">
        <v>934.4</v>
      </c>
      <c r="G86" s="157">
        <v>180</v>
      </c>
      <c r="H86" s="118">
        <v>25.3</v>
      </c>
      <c r="I86" s="118">
        <v>27</v>
      </c>
      <c r="J86" s="156">
        <v>218.8</v>
      </c>
      <c r="K86" s="157">
        <v>271.1</v>
      </c>
      <c r="L86" s="157">
        <v>14.4</v>
      </c>
      <c r="M86" s="118">
        <v>1081.4</v>
      </c>
      <c r="N86" s="118">
        <v>2642.1</v>
      </c>
      <c r="O86" s="119">
        <v>2695.4</v>
      </c>
      <c r="P86" s="119">
        <v>6418.9</v>
      </c>
      <c r="Q86" s="119">
        <v>712.2</v>
      </c>
    </row>
    <row r="87" spans="1:17" ht="12.75">
      <c r="A87" s="155" t="s">
        <v>6</v>
      </c>
      <c r="B87" s="156">
        <v>1.9</v>
      </c>
      <c r="C87" s="157">
        <v>3.3</v>
      </c>
      <c r="D87" s="158">
        <v>0.1</v>
      </c>
      <c r="E87" s="157">
        <v>175.3</v>
      </c>
      <c r="F87" s="159">
        <v>948.8</v>
      </c>
      <c r="G87" s="157">
        <v>180.1</v>
      </c>
      <c r="H87" s="118">
        <v>27.3</v>
      </c>
      <c r="I87" s="118">
        <v>27.6</v>
      </c>
      <c r="J87" s="156">
        <v>226.9</v>
      </c>
      <c r="K87" s="157">
        <v>281.9</v>
      </c>
      <c r="L87" s="157">
        <v>14.9</v>
      </c>
      <c r="M87" s="118">
        <v>1100</v>
      </c>
      <c r="N87" s="118">
        <v>2622.4</v>
      </c>
      <c r="O87" s="119">
        <v>2858.3</v>
      </c>
      <c r="P87" s="119">
        <v>6580.7</v>
      </c>
      <c r="Q87" s="119">
        <v>724.3</v>
      </c>
    </row>
    <row r="88" spans="1:17" ht="12.75">
      <c r="A88" s="155" t="s">
        <v>7</v>
      </c>
      <c r="B88" s="156">
        <v>3</v>
      </c>
      <c r="C88" s="157">
        <v>4.3</v>
      </c>
      <c r="D88" s="158">
        <v>0.1</v>
      </c>
      <c r="E88" s="157">
        <v>162.4</v>
      </c>
      <c r="F88" s="159">
        <v>1008.8</v>
      </c>
      <c r="G88" s="157">
        <v>188</v>
      </c>
      <c r="H88" s="118">
        <v>30.7</v>
      </c>
      <c r="I88" s="118">
        <v>27.7</v>
      </c>
      <c r="J88" s="156">
        <v>236</v>
      </c>
      <c r="K88" s="157">
        <v>294.5</v>
      </c>
      <c r="L88" s="157">
        <v>14.9</v>
      </c>
      <c r="M88" s="118">
        <v>1091</v>
      </c>
      <c r="N88" s="118">
        <v>2646.9</v>
      </c>
      <c r="O88" s="119">
        <v>2912.4</v>
      </c>
      <c r="P88" s="119">
        <v>6650.3</v>
      </c>
      <c r="Q88" s="119">
        <v>717.5</v>
      </c>
    </row>
    <row r="89" spans="1:17" ht="12.75">
      <c r="A89" s="155" t="s">
        <v>8</v>
      </c>
      <c r="B89" s="156">
        <v>0.4</v>
      </c>
      <c r="C89" s="157">
        <v>3.6</v>
      </c>
      <c r="D89" s="158">
        <v>0.1</v>
      </c>
      <c r="E89" s="157">
        <v>181.3</v>
      </c>
      <c r="F89" s="159">
        <v>999.1</v>
      </c>
      <c r="G89" s="157">
        <v>184.4</v>
      </c>
      <c r="H89" s="118">
        <v>36</v>
      </c>
      <c r="I89" s="118">
        <v>27.6</v>
      </c>
      <c r="J89" s="156">
        <v>243.5</v>
      </c>
      <c r="K89" s="157">
        <v>307.1</v>
      </c>
      <c r="L89" s="157">
        <v>20.7</v>
      </c>
      <c r="M89" s="118">
        <v>1135.8</v>
      </c>
      <c r="N89" s="118">
        <v>2656.9</v>
      </c>
      <c r="O89" s="119">
        <v>2977.1</v>
      </c>
      <c r="P89" s="119">
        <v>6769.8</v>
      </c>
      <c r="Q89" s="119">
        <v>714.1</v>
      </c>
    </row>
    <row r="90" spans="1:17" ht="12.75">
      <c r="A90" s="155" t="s">
        <v>9</v>
      </c>
      <c r="B90" s="252">
        <v>0</v>
      </c>
      <c r="C90" s="157">
        <v>3.3</v>
      </c>
      <c r="D90" s="158">
        <v>0.1</v>
      </c>
      <c r="E90" s="157">
        <v>197</v>
      </c>
      <c r="F90" s="159">
        <v>980.7</v>
      </c>
      <c r="G90" s="157">
        <v>178.1</v>
      </c>
      <c r="H90" s="118">
        <v>35.8</v>
      </c>
      <c r="I90" s="118">
        <v>32.6</v>
      </c>
      <c r="J90" s="156">
        <v>269</v>
      </c>
      <c r="K90" s="157">
        <v>337.4</v>
      </c>
      <c r="L90" s="157">
        <v>21</v>
      </c>
      <c r="M90" s="118">
        <v>1186.9</v>
      </c>
      <c r="N90" s="118">
        <v>2687.7</v>
      </c>
      <c r="O90" s="119">
        <v>2986.8</v>
      </c>
      <c r="P90" s="119">
        <v>6861.4</v>
      </c>
      <c r="Q90" s="119">
        <v>715.9</v>
      </c>
    </row>
    <row r="91" spans="1:17" ht="12.75">
      <c r="A91" s="155" t="s">
        <v>10</v>
      </c>
      <c r="B91" s="156">
        <v>0.1</v>
      </c>
      <c r="C91" s="157">
        <v>1.4</v>
      </c>
      <c r="D91" s="158">
        <v>0.1</v>
      </c>
      <c r="E91" s="157">
        <v>183.7</v>
      </c>
      <c r="F91" s="159">
        <v>982.2</v>
      </c>
      <c r="G91" s="157">
        <v>193.8</v>
      </c>
      <c r="H91" s="118">
        <v>31.2</v>
      </c>
      <c r="I91" s="118">
        <v>36.5</v>
      </c>
      <c r="J91" s="156">
        <v>277.5</v>
      </c>
      <c r="K91" s="157">
        <v>345.2</v>
      </c>
      <c r="L91" s="157">
        <v>19.6</v>
      </c>
      <c r="M91" s="118">
        <v>1181.1</v>
      </c>
      <c r="N91" s="118">
        <v>2715.3</v>
      </c>
      <c r="O91" s="119">
        <v>3011.5</v>
      </c>
      <c r="P91" s="119">
        <v>6907.9</v>
      </c>
      <c r="Q91" s="119">
        <v>686.2</v>
      </c>
    </row>
    <row r="92" spans="1:17" ht="12.75">
      <c r="A92" s="155" t="s">
        <v>11</v>
      </c>
      <c r="B92" s="156">
        <v>0.1</v>
      </c>
      <c r="C92" s="157">
        <v>1.4</v>
      </c>
      <c r="D92" s="158">
        <v>0.1</v>
      </c>
      <c r="E92" s="157">
        <v>199.3</v>
      </c>
      <c r="F92" s="159">
        <v>964.5</v>
      </c>
      <c r="G92" s="157">
        <v>193.3</v>
      </c>
      <c r="H92" s="118">
        <v>22.3</v>
      </c>
      <c r="I92" s="118">
        <v>31.4</v>
      </c>
      <c r="J92" s="156">
        <v>288.4</v>
      </c>
      <c r="K92" s="157">
        <v>342.1</v>
      </c>
      <c r="L92" s="157">
        <v>19.6</v>
      </c>
      <c r="M92" s="118">
        <v>1156</v>
      </c>
      <c r="N92" s="118">
        <v>2690.2</v>
      </c>
      <c r="O92" s="119">
        <v>3055.9</v>
      </c>
      <c r="P92" s="119">
        <v>6902.1</v>
      </c>
      <c r="Q92" s="119">
        <v>694.1</v>
      </c>
    </row>
    <row r="93" spans="1:17" ht="12.75">
      <c r="A93" s="155" t="s">
        <v>12</v>
      </c>
      <c r="B93" s="252">
        <v>0</v>
      </c>
      <c r="C93" s="157">
        <v>1.3</v>
      </c>
      <c r="D93" s="158">
        <v>0.1</v>
      </c>
      <c r="E93" s="157">
        <v>179.6</v>
      </c>
      <c r="F93" s="159">
        <v>895.9</v>
      </c>
      <c r="G93" s="157">
        <v>187.3</v>
      </c>
      <c r="H93" s="118">
        <v>22.8</v>
      </c>
      <c r="I93" s="118">
        <v>29</v>
      </c>
      <c r="J93" s="156">
        <v>329.4</v>
      </c>
      <c r="K93" s="157">
        <v>381.2</v>
      </c>
      <c r="L93" s="157">
        <v>17.8</v>
      </c>
      <c r="M93" s="118">
        <v>1180.8</v>
      </c>
      <c r="N93" s="118">
        <v>2660.3</v>
      </c>
      <c r="O93" s="119">
        <v>3055.7</v>
      </c>
      <c r="P93" s="119">
        <v>6896.8</v>
      </c>
      <c r="Q93" s="119">
        <v>696.8</v>
      </c>
    </row>
    <row r="94" spans="1:17" ht="12.75">
      <c r="A94" s="117"/>
      <c r="B94" s="156"/>
      <c r="C94" s="166"/>
      <c r="D94" s="158"/>
      <c r="E94" s="166"/>
      <c r="F94" s="168"/>
      <c r="G94" s="166"/>
      <c r="H94" s="123"/>
      <c r="I94" s="123"/>
      <c r="J94" s="165"/>
      <c r="K94" s="166"/>
      <c r="L94" s="166"/>
      <c r="M94" s="123"/>
      <c r="N94" s="123"/>
      <c r="O94" s="124"/>
      <c r="P94" s="124"/>
      <c r="Q94" s="124"/>
    </row>
    <row r="95" spans="1:17" s="254" customFormat="1" ht="12.75">
      <c r="A95" s="256">
        <v>2009</v>
      </c>
      <c r="B95" s="258"/>
      <c r="C95" s="152"/>
      <c r="D95" s="258"/>
      <c r="E95" s="152"/>
      <c r="F95" s="152"/>
      <c r="G95" s="152"/>
      <c r="H95" s="152"/>
      <c r="I95" s="152"/>
      <c r="J95" s="152"/>
      <c r="K95" s="152"/>
      <c r="L95" s="152"/>
      <c r="M95" s="67"/>
      <c r="N95" s="152"/>
      <c r="O95" s="253"/>
      <c r="P95" s="253"/>
      <c r="Q95" s="255"/>
    </row>
    <row r="96" spans="1:17" ht="12.75">
      <c r="A96" s="155"/>
      <c r="B96" s="156"/>
      <c r="C96" s="157"/>
      <c r="D96" s="158"/>
      <c r="E96" s="157"/>
      <c r="F96" s="159"/>
      <c r="G96" s="157"/>
      <c r="H96" s="118"/>
      <c r="I96" s="118"/>
      <c r="J96" s="156"/>
      <c r="K96" s="157"/>
      <c r="L96" s="157"/>
      <c r="M96" s="118"/>
      <c r="N96" s="118"/>
      <c r="O96" s="119"/>
      <c r="P96" s="119"/>
      <c r="Q96" s="119"/>
    </row>
    <row r="97" spans="1:17" ht="12.75">
      <c r="A97" s="155" t="s">
        <v>25</v>
      </c>
      <c r="B97" s="156">
        <v>0.1</v>
      </c>
      <c r="C97" s="157">
        <v>1.3</v>
      </c>
      <c r="D97" s="158">
        <v>0.1</v>
      </c>
      <c r="E97" s="157">
        <v>170.8</v>
      </c>
      <c r="F97" s="159">
        <v>874.4</v>
      </c>
      <c r="G97" s="157">
        <v>173.9</v>
      </c>
      <c r="H97" s="118">
        <v>22.3</v>
      </c>
      <c r="I97" s="118">
        <v>27</v>
      </c>
      <c r="J97" s="156">
        <v>328</v>
      </c>
      <c r="K97" s="157">
        <v>377.4</v>
      </c>
      <c r="L97" s="157">
        <v>18.1</v>
      </c>
      <c r="M97" s="118">
        <v>1183.9</v>
      </c>
      <c r="N97" s="118">
        <v>2702.3</v>
      </c>
      <c r="O97" s="119">
        <v>3027.6</v>
      </c>
      <c r="P97" s="119">
        <v>6913.8</v>
      </c>
      <c r="Q97" s="119">
        <v>662</v>
      </c>
    </row>
    <row r="98" spans="1:17" ht="12.75">
      <c r="A98" s="155" t="s">
        <v>2</v>
      </c>
      <c r="B98" s="156">
        <v>0.1</v>
      </c>
      <c r="C98" s="157">
        <v>1.4</v>
      </c>
      <c r="D98" s="158">
        <v>0.1</v>
      </c>
      <c r="E98" s="157">
        <v>161</v>
      </c>
      <c r="F98" s="159">
        <v>848.3</v>
      </c>
      <c r="G98" s="157">
        <v>167.1</v>
      </c>
      <c r="H98" s="118">
        <v>32.2</v>
      </c>
      <c r="I98" s="118">
        <v>26.5</v>
      </c>
      <c r="J98" s="156">
        <v>330.6</v>
      </c>
      <c r="K98" s="157">
        <v>389.3</v>
      </c>
      <c r="L98" s="157">
        <v>17.7</v>
      </c>
      <c r="M98" s="118">
        <v>1193.1</v>
      </c>
      <c r="N98" s="118">
        <v>2685.1</v>
      </c>
      <c r="O98" s="119">
        <v>3014.7</v>
      </c>
      <c r="P98" s="119">
        <v>6892.8</v>
      </c>
      <c r="Q98" s="119">
        <v>639.4</v>
      </c>
    </row>
    <row r="99" spans="1:17" ht="12.75">
      <c r="A99" s="155" t="s">
        <v>3</v>
      </c>
      <c r="B99" s="252">
        <v>0</v>
      </c>
      <c r="C99" s="157">
        <v>1.3</v>
      </c>
      <c r="D99" s="158">
        <v>0.1</v>
      </c>
      <c r="E99" s="157">
        <v>149.5</v>
      </c>
      <c r="F99" s="159">
        <v>811.8</v>
      </c>
      <c r="G99" s="157">
        <v>162.8</v>
      </c>
      <c r="H99" s="118">
        <v>21.5</v>
      </c>
      <c r="I99" s="118">
        <v>29.3</v>
      </c>
      <c r="J99" s="156">
        <v>332.3</v>
      </c>
      <c r="K99" s="157">
        <v>383</v>
      </c>
      <c r="L99" s="157">
        <v>17.4</v>
      </c>
      <c r="M99" s="118">
        <v>1147.3</v>
      </c>
      <c r="N99" s="118">
        <v>2689.5</v>
      </c>
      <c r="O99" s="119">
        <v>3004.2</v>
      </c>
      <c r="P99" s="119">
        <v>6841</v>
      </c>
      <c r="Q99" s="119">
        <v>607.2</v>
      </c>
    </row>
    <row r="100" spans="1:17" ht="12.75">
      <c r="A100" s="155" t="s">
        <v>4</v>
      </c>
      <c r="B100" s="156">
        <v>0.1</v>
      </c>
      <c r="C100" s="157">
        <v>1.4</v>
      </c>
      <c r="D100" s="158">
        <v>0.1</v>
      </c>
      <c r="E100" s="157">
        <v>136.3</v>
      </c>
      <c r="F100" s="159">
        <v>779.5</v>
      </c>
      <c r="G100" s="157">
        <v>154.7</v>
      </c>
      <c r="H100" s="118">
        <v>19.8</v>
      </c>
      <c r="I100" s="118">
        <v>24.5</v>
      </c>
      <c r="J100" s="156">
        <v>332.4</v>
      </c>
      <c r="K100" s="157">
        <v>376.7</v>
      </c>
      <c r="L100" s="157">
        <v>15.8</v>
      </c>
      <c r="M100" s="118">
        <v>1146.4</v>
      </c>
      <c r="N100" s="118">
        <v>2654</v>
      </c>
      <c r="O100" s="119">
        <v>2988.4</v>
      </c>
      <c r="P100" s="119">
        <v>6788.7</v>
      </c>
      <c r="Q100" s="119">
        <v>588.6</v>
      </c>
    </row>
    <row r="101" spans="1:17" ht="12.75">
      <c r="A101" s="155" t="s">
        <v>5</v>
      </c>
      <c r="B101" s="156">
        <v>0.1</v>
      </c>
      <c r="C101" s="157">
        <v>1.3</v>
      </c>
      <c r="D101" s="158">
        <v>0.1</v>
      </c>
      <c r="E101" s="157">
        <v>61.6</v>
      </c>
      <c r="F101" s="159">
        <v>694.1</v>
      </c>
      <c r="G101" s="157">
        <v>98.1</v>
      </c>
      <c r="H101" s="118">
        <v>14.2</v>
      </c>
      <c r="I101" s="118">
        <v>35.3</v>
      </c>
      <c r="J101" s="156">
        <v>334.3</v>
      </c>
      <c r="K101" s="157">
        <v>383.8</v>
      </c>
      <c r="L101" s="157">
        <v>16</v>
      </c>
      <c r="M101" s="118">
        <v>1213.6</v>
      </c>
      <c r="N101" s="118">
        <v>2593.9</v>
      </c>
      <c r="O101" s="119">
        <v>2976.7</v>
      </c>
      <c r="P101" s="119">
        <v>6784.1</v>
      </c>
      <c r="Q101" s="119">
        <v>599</v>
      </c>
    </row>
    <row r="102" spans="1:17" ht="12.75">
      <c r="A102" s="270" t="s">
        <v>6</v>
      </c>
      <c r="B102" s="264">
        <v>0.1</v>
      </c>
      <c r="C102" s="272">
        <v>1.3</v>
      </c>
      <c r="D102" s="272">
        <v>0.1</v>
      </c>
      <c r="E102" s="272">
        <v>45</v>
      </c>
      <c r="F102" s="272">
        <v>674.7</v>
      </c>
      <c r="G102" s="272">
        <v>96.4</v>
      </c>
      <c r="H102" s="271">
        <v>14</v>
      </c>
      <c r="I102" s="268">
        <v>34.8</v>
      </c>
      <c r="J102" s="272">
        <v>334.1</v>
      </c>
      <c r="K102" s="272">
        <v>382.9</v>
      </c>
      <c r="L102" s="272">
        <v>16.7</v>
      </c>
      <c r="M102" s="271">
        <v>1248.4</v>
      </c>
      <c r="N102" s="268">
        <v>2544.5</v>
      </c>
      <c r="O102" s="272">
        <v>2967.2</v>
      </c>
      <c r="P102" s="272">
        <v>6760.1</v>
      </c>
      <c r="Q102" s="269">
        <v>581.5</v>
      </c>
    </row>
    <row r="103" spans="1:17" ht="12.75">
      <c r="A103" s="270" t="s">
        <v>7</v>
      </c>
      <c r="B103" s="264">
        <v>0.1</v>
      </c>
      <c r="C103" s="272">
        <v>1.3</v>
      </c>
      <c r="D103" s="272">
        <v>0.1</v>
      </c>
      <c r="E103" s="272">
        <v>44.5</v>
      </c>
      <c r="F103" s="272">
        <v>645.9</v>
      </c>
      <c r="G103" s="272">
        <v>79.4</v>
      </c>
      <c r="H103" s="271">
        <v>6.7</v>
      </c>
      <c r="I103" s="268">
        <v>34.4</v>
      </c>
      <c r="J103" s="272">
        <v>341.7</v>
      </c>
      <c r="K103" s="272">
        <v>382.9</v>
      </c>
      <c r="L103" s="272">
        <v>15.8</v>
      </c>
      <c r="M103" s="271">
        <v>1227.2</v>
      </c>
      <c r="N103" s="268">
        <v>2516.2</v>
      </c>
      <c r="O103" s="272">
        <v>2970.1</v>
      </c>
      <c r="P103" s="272">
        <v>6713.5</v>
      </c>
      <c r="Q103" s="269">
        <v>544.4</v>
      </c>
    </row>
    <row r="104" spans="1:17" ht="12.75">
      <c r="A104" s="270" t="s">
        <v>8</v>
      </c>
      <c r="B104" s="264">
        <v>0.1</v>
      </c>
      <c r="C104" s="272">
        <v>1.3</v>
      </c>
      <c r="D104" s="272">
        <v>0.1</v>
      </c>
      <c r="E104" s="272">
        <v>72.6</v>
      </c>
      <c r="F104" s="272">
        <v>675.8</v>
      </c>
      <c r="G104" s="272">
        <v>92.9</v>
      </c>
      <c r="H104" s="271">
        <v>6</v>
      </c>
      <c r="I104" s="268">
        <v>34</v>
      </c>
      <c r="J104" s="272">
        <v>342.4</v>
      </c>
      <c r="K104" s="272">
        <v>382.5</v>
      </c>
      <c r="L104" s="272">
        <v>15.3</v>
      </c>
      <c r="M104" s="271">
        <v>1225.6</v>
      </c>
      <c r="N104" s="268">
        <v>2470.2</v>
      </c>
      <c r="O104" s="272">
        <v>2954.4</v>
      </c>
      <c r="P104" s="272">
        <v>6650.1</v>
      </c>
      <c r="Q104" s="269">
        <v>493.2</v>
      </c>
    </row>
    <row r="105" spans="1:17" ht="12.75">
      <c r="A105" s="270" t="s">
        <v>9</v>
      </c>
      <c r="B105" s="264">
        <v>0.1</v>
      </c>
      <c r="C105" s="272">
        <v>1.3</v>
      </c>
      <c r="D105" s="272">
        <v>0.1</v>
      </c>
      <c r="E105" s="272">
        <v>86.3</v>
      </c>
      <c r="F105" s="272">
        <v>701</v>
      </c>
      <c r="G105" s="272">
        <v>96.3</v>
      </c>
      <c r="H105" s="271">
        <v>10.3</v>
      </c>
      <c r="I105" s="268">
        <v>36.8</v>
      </c>
      <c r="J105" s="272">
        <v>345.4</v>
      </c>
      <c r="K105" s="272">
        <v>392.5</v>
      </c>
      <c r="L105" s="272">
        <v>13.6</v>
      </c>
      <c r="M105" s="271">
        <v>1244.7</v>
      </c>
      <c r="N105" s="268">
        <v>2426.5</v>
      </c>
      <c r="O105" s="272">
        <v>2929</v>
      </c>
      <c r="P105" s="272">
        <v>6600.1</v>
      </c>
      <c r="Q105" s="269">
        <v>444.3</v>
      </c>
    </row>
    <row r="106" spans="1:17" ht="12.75">
      <c r="A106" s="270" t="s">
        <v>10</v>
      </c>
      <c r="B106" s="273">
        <v>0</v>
      </c>
      <c r="C106" s="272">
        <v>1.3</v>
      </c>
      <c r="D106" s="274">
        <v>0</v>
      </c>
      <c r="E106" s="272">
        <v>86.8</v>
      </c>
      <c r="F106" s="272">
        <v>685.3</v>
      </c>
      <c r="G106" s="272">
        <v>93.6</v>
      </c>
      <c r="H106" s="271">
        <v>7.6</v>
      </c>
      <c r="I106" s="268">
        <v>36.2</v>
      </c>
      <c r="J106" s="272">
        <v>346.7</v>
      </c>
      <c r="K106" s="272">
        <v>390.5</v>
      </c>
      <c r="L106" s="272">
        <v>14.1</v>
      </c>
      <c r="M106" s="271">
        <v>1247.3</v>
      </c>
      <c r="N106" s="268">
        <v>2394.8</v>
      </c>
      <c r="O106" s="272">
        <v>2924.3</v>
      </c>
      <c r="P106" s="272">
        <v>6566.5</v>
      </c>
      <c r="Q106" s="269">
        <v>429.5</v>
      </c>
    </row>
    <row r="107" spans="1:17" ht="12.75">
      <c r="A107" s="270" t="s">
        <v>11</v>
      </c>
      <c r="B107" s="264">
        <v>0.5</v>
      </c>
      <c r="C107" s="272">
        <v>1.8</v>
      </c>
      <c r="D107" s="272">
        <v>0.1</v>
      </c>
      <c r="E107" s="272">
        <v>95.7</v>
      </c>
      <c r="F107" s="272">
        <v>689.1</v>
      </c>
      <c r="G107" s="272">
        <v>89.9</v>
      </c>
      <c r="H107" s="271">
        <v>8.6</v>
      </c>
      <c r="I107" s="268">
        <v>36.7</v>
      </c>
      <c r="J107" s="272">
        <v>351.3</v>
      </c>
      <c r="K107" s="272">
        <v>396.6</v>
      </c>
      <c r="L107" s="272">
        <v>12.1</v>
      </c>
      <c r="M107" s="271">
        <v>1220</v>
      </c>
      <c r="N107" s="268">
        <v>2359.1</v>
      </c>
      <c r="O107" s="272">
        <v>2931.2</v>
      </c>
      <c r="P107" s="272">
        <v>6510.3</v>
      </c>
      <c r="Q107" s="269">
        <v>393</v>
      </c>
    </row>
    <row r="108" spans="1:17" ht="12.75">
      <c r="A108" s="270" t="s">
        <v>12</v>
      </c>
      <c r="B108" s="273">
        <v>0</v>
      </c>
      <c r="C108" s="272">
        <v>1.3</v>
      </c>
      <c r="D108" s="274">
        <v>0</v>
      </c>
      <c r="E108" s="272">
        <v>87.5</v>
      </c>
      <c r="F108" s="272">
        <v>623.6</v>
      </c>
      <c r="G108" s="272">
        <v>88.8</v>
      </c>
      <c r="H108" s="271">
        <v>9.4</v>
      </c>
      <c r="I108" s="268">
        <v>35.7</v>
      </c>
      <c r="J108" s="272">
        <v>350.7</v>
      </c>
      <c r="K108" s="272">
        <v>395.7</v>
      </c>
      <c r="L108" s="272">
        <v>11.6</v>
      </c>
      <c r="M108" s="271">
        <v>1237.7</v>
      </c>
      <c r="N108" s="268">
        <v>2269.9</v>
      </c>
      <c r="O108" s="272">
        <v>2898.5</v>
      </c>
      <c r="P108" s="272">
        <v>6406</v>
      </c>
      <c r="Q108" s="269">
        <v>364.2</v>
      </c>
    </row>
    <row r="109" spans="1:17" ht="12.75">
      <c r="A109" s="117"/>
      <c r="B109" s="156"/>
      <c r="C109" s="166"/>
      <c r="D109" s="158"/>
      <c r="E109" s="166"/>
      <c r="F109" s="168"/>
      <c r="G109" s="166"/>
      <c r="H109" s="123"/>
      <c r="I109" s="123"/>
      <c r="J109" s="165"/>
      <c r="K109" s="166"/>
      <c r="L109" s="166"/>
      <c r="M109" s="123"/>
      <c r="N109" s="123"/>
      <c r="O109" s="124"/>
      <c r="P109" s="124"/>
      <c r="Q109" s="124"/>
    </row>
    <row r="110" spans="1:17" s="254" customFormat="1" ht="12.75">
      <c r="A110" s="256">
        <v>2010</v>
      </c>
      <c r="B110" s="258"/>
      <c r="C110" s="152"/>
      <c r="D110" s="258"/>
      <c r="E110" s="152"/>
      <c r="F110" s="152"/>
      <c r="G110" s="152"/>
      <c r="H110" s="152"/>
      <c r="I110" s="152"/>
      <c r="J110" s="152"/>
      <c r="K110" s="152"/>
      <c r="L110" s="152"/>
      <c r="M110" s="67"/>
      <c r="N110" s="152"/>
      <c r="O110" s="253"/>
      <c r="P110" s="253"/>
      <c r="Q110" s="255"/>
    </row>
    <row r="111" spans="1:17" ht="12.75">
      <c r="A111" s="155"/>
      <c r="B111" s="156"/>
      <c r="C111" s="157"/>
      <c r="D111" s="158"/>
      <c r="E111" s="157"/>
      <c r="F111" s="159"/>
      <c r="G111" s="157"/>
      <c r="H111" s="118"/>
      <c r="I111" s="118"/>
      <c r="J111" s="156"/>
      <c r="K111" s="157"/>
      <c r="L111" s="157"/>
      <c r="M111" s="118"/>
      <c r="N111" s="118"/>
      <c r="O111" s="119"/>
      <c r="P111" s="119"/>
      <c r="Q111" s="119"/>
    </row>
    <row r="112" spans="1:17" ht="12.75">
      <c r="A112" s="270" t="s">
        <v>25</v>
      </c>
      <c r="B112" s="264">
        <v>0.1</v>
      </c>
      <c r="C112" s="272">
        <v>1.3</v>
      </c>
      <c r="D112" s="274">
        <v>0</v>
      </c>
      <c r="E112" s="272">
        <v>72</v>
      </c>
      <c r="F112" s="272">
        <v>594.5</v>
      </c>
      <c r="G112" s="272">
        <v>86.1</v>
      </c>
      <c r="H112" s="271">
        <v>10.4</v>
      </c>
      <c r="I112" s="268">
        <v>49</v>
      </c>
      <c r="J112" s="272">
        <v>346.1</v>
      </c>
      <c r="K112" s="272">
        <v>405.5</v>
      </c>
      <c r="L112" s="272">
        <v>13.1</v>
      </c>
      <c r="M112" s="271">
        <v>1238.7</v>
      </c>
      <c r="N112" s="268">
        <v>2238.7</v>
      </c>
      <c r="O112" s="272">
        <v>2900.3</v>
      </c>
      <c r="P112" s="272">
        <v>6377.8</v>
      </c>
      <c r="Q112" s="269">
        <v>362.4</v>
      </c>
    </row>
    <row r="113" spans="1:17" ht="12.75">
      <c r="A113" s="270" t="s">
        <v>2</v>
      </c>
      <c r="B113" s="273">
        <v>0</v>
      </c>
      <c r="C113" s="272">
        <v>1.3</v>
      </c>
      <c r="D113" s="274">
        <v>0</v>
      </c>
      <c r="E113" s="272">
        <v>32.4</v>
      </c>
      <c r="F113" s="272">
        <v>547.1</v>
      </c>
      <c r="G113" s="272">
        <v>83.7</v>
      </c>
      <c r="H113" s="271">
        <v>9.4</v>
      </c>
      <c r="I113" s="268">
        <v>50.7</v>
      </c>
      <c r="J113" s="272">
        <v>345.8</v>
      </c>
      <c r="K113" s="272">
        <v>405.8</v>
      </c>
      <c r="L113" s="272">
        <v>11.1</v>
      </c>
      <c r="M113" s="271">
        <v>1275.5</v>
      </c>
      <c r="N113" s="268">
        <v>2194.8</v>
      </c>
      <c r="O113" s="272">
        <v>2883.1</v>
      </c>
      <c r="P113" s="272">
        <v>6353.4</v>
      </c>
      <c r="Q113" s="269">
        <v>356.4</v>
      </c>
    </row>
    <row r="114" spans="1:17" ht="12.75">
      <c r="A114" s="270" t="s">
        <v>110</v>
      </c>
      <c r="B114" s="273">
        <v>0</v>
      </c>
      <c r="C114" s="272">
        <v>1.3</v>
      </c>
      <c r="D114" s="274">
        <v>0</v>
      </c>
      <c r="E114" s="272">
        <v>74.9</v>
      </c>
      <c r="F114" s="272">
        <v>500.1</v>
      </c>
      <c r="G114" s="272">
        <v>73.8</v>
      </c>
      <c r="H114" s="271">
        <v>6.6</v>
      </c>
      <c r="I114" s="268">
        <v>48.9</v>
      </c>
      <c r="J114" s="272">
        <v>348.3</v>
      </c>
      <c r="K114" s="272">
        <v>403.8</v>
      </c>
      <c r="L114" s="272">
        <v>11.5</v>
      </c>
      <c r="M114" s="271">
        <v>1267.6</v>
      </c>
      <c r="N114" s="268">
        <v>2194.8</v>
      </c>
      <c r="O114" s="272">
        <v>2836.6</v>
      </c>
      <c r="P114" s="272">
        <v>6299</v>
      </c>
      <c r="Q114" s="269">
        <v>354.9</v>
      </c>
    </row>
    <row r="115" spans="1:17" ht="12.75">
      <c r="A115" s="270" t="s">
        <v>4</v>
      </c>
      <c r="B115" s="273">
        <v>0</v>
      </c>
      <c r="C115" s="272">
        <v>1.3</v>
      </c>
      <c r="D115" s="274">
        <v>0</v>
      </c>
      <c r="E115" s="272">
        <v>69.6</v>
      </c>
      <c r="F115" s="272">
        <v>483.6</v>
      </c>
      <c r="G115" s="272">
        <v>71.3</v>
      </c>
      <c r="H115" s="271">
        <v>6.4</v>
      </c>
      <c r="I115" s="268">
        <v>47.8</v>
      </c>
      <c r="J115" s="272">
        <v>352.9</v>
      </c>
      <c r="K115" s="272">
        <v>407.2</v>
      </c>
      <c r="L115" s="272">
        <v>11.1</v>
      </c>
      <c r="M115" s="271">
        <v>1252</v>
      </c>
      <c r="N115" s="268">
        <v>2189.6</v>
      </c>
      <c r="O115" s="272">
        <v>2815.5</v>
      </c>
      <c r="P115" s="272">
        <v>6257.1</v>
      </c>
      <c r="Q115" s="269">
        <v>347.2</v>
      </c>
    </row>
    <row r="117" ht="12.75">
      <c r="A117" s="296" t="s">
        <v>111</v>
      </c>
    </row>
    <row r="118" ht="12.75">
      <c r="A118" s="296" t="s">
        <v>112</v>
      </c>
    </row>
  </sheetData>
  <sheetProtection/>
  <mergeCells count="4">
    <mergeCell ref="B6:D6"/>
    <mergeCell ref="E6:G6"/>
    <mergeCell ref="H6:L6"/>
    <mergeCell ref="M6:Q6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showGridLines="0" zoomScale="90" zoomScaleNormal="90" zoomScalePageLayoutView="0" workbookViewId="0" topLeftCell="A1">
      <pane ySplit="12" topLeftCell="A103" activePane="bottomLeft" state="frozen"/>
      <selection pane="topLeft" activeCell="A1" sqref="A1"/>
      <selection pane="bottomLeft" activeCell="B121" sqref="B121"/>
    </sheetView>
  </sheetViews>
  <sheetFormatPr defaultColWidth="9.140625" defaultRowHeight="12.75"/>
  <cols>
    <col min="1" max="4" width="8.8515625" style="78" customWidth="1"/>
    <col min="5" max="5" width="9.7109375" style="78" customWidth="1"/>
    <col min="6" max="8" width="8.8515625" style="78" customWidth="1"/>
    <col min="9" max="9" width="9.7109375" style="78" customWidth="1"/>
    <col min="10" max="12" width="8.8515625" style="78" customWidth="1"/>
    <col min="13" max="13" width="9.421875" style="78" customWidth="1"/>
    <col min="14" max="16384" width="8.8515625" style="78" customWidth="1"/>
  </cols>
  <sheetData>
    <row r="1" spans="1:15" ht="15">
      <c r="A1" s="74"/>
      <c r="B1" s="75" t="s">
        <v>103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</row>
    <row r="2" spans="1:15" ht="15">
      <c r="A2" s="74"/>
      <c r="B2" s="75" t="s">
        <v>106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</row>
    <row r="3" spans="1:15" ht="12.75">
      <c r="A3" s="251" t="s">
        <v>0</v>
      </c>
      <c r="B3" s="76"/>
      <c r="C3" s="76"/>
      <c r="D3" s="76"/>
      <c r="E3" s="76"/>
      <c r="F3" s="76"/>
      <c r="G3" s="76"/>
      <c r="H3" s="79"/>
      <c r="I3" s="76"/>
      <c r="J3" s="76"/>
      <c r="K3" s="76"/>
      <c r="L3" s="76"/>
      <c r="M3" s="77"/>
      <c r="N3" s="77"/>
      <c r="O3" s="77"/>
    </row>
    <row r="4" spans="1:15" ht="12.75">
      <c r="A4" s="251" t="s">
        <v>1</v>
      </c>
      <c r="B4" s="76"/>
      <c r="C4" s="76"/>
      <c r="D4" s="76"/>
      <c r="E4" s="76"/>
      <c r="F4" s="76"/>
      <c r="G4" s="76"/>
      <c r="H4" s="79"/>
      <c r="I4" s="76"/>
      <c r="J4" s="76"/>
      <c r="K4" s="76"/>
      <c r="L4" s="76"/>
      <c r="M4" s="77"/>
      <c r="N4" s="77"/>
      <c r="O4" s="77"/>
    </row>
    <row r="5" spans="1:15" ht="15">
      <c r="A5" s="80"/>
      <c r="B5" s="76"/>
      <c r="C5" s="76"/>
      <c r="D5" s="76"/>
      <c r="E5" s="76"/>
      <c r="F5" s="76"/>
      <c r="G5" s="76"/>
      <c r="H5" s="79"/>
      <c r="I5" s="76"/>
      <c r="J5" s="76"/>
      <c r="K5" s="76"/>
      <c r="L5" s="76"/>
      <c r="M5" s="77"/>
      <c r="N5" s="81"/>
      <c r="O5" s="82" t="s">
        <v>100</v>
      </c>
    </row>
    <row r="6" spans="1:15" ht="27.75" customHeight="1">
      <c r="A6" s="83"/>
      <c r="B6" s="289" t="s">
        <v>78</v>
      </c>
      <c r="C6" s="290"/>
      <c r="D6" s="290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12.75">
      <c r="A7" s="86"/>
      <c r="B7" s="87" t="s">
        <v>79</v>
      </c>
      <c r="C7" s="88"/>
      <c r="D7" s="88"/>
      <c r="E7" s="89"/>
      <c r="F7" s="87" t="s">
        <v>80</v>
      </c>
      <c r="G7" s="88"/>
      <c r="H7" s="88"/>
      <c r="I7" s="89"/>
      <c r="J7" s="87" t="s">
        <v>81</v>
      </c>
      <c r="K7" s="88"/>
      <c r="L7" s="88"/>
      <c r="M7" s="90"/>
      <c r="N7" s="91"/>
      <c r="O7" s="92" t="s">
        <v>73</v>
      </c>
    </row>
    <row r="8" spans="1:15" ht="12.75">
      <c r="A8" s="86"/>
      <c r="B8" s="93" t="s">
        <v>82</v>
      </c>
      <c r="C8" s="94"/>
      <c r="D8" s="94"/>
      <c r="E8" s="95"/>
      <c r="F8" s="93" t="s">
        <v>83</v>
      </c>
      <c r="G8" s="94"/>
      <c r="H8" s="94"/>
      <c r="I8" s="95"/>
      <c r="J8" s="93" t="s">
        <v>84</v>
      </c>
      <c r="K8" s="94"/>
      <c r="L8" s="94"/>
      <c r="M8" s="96"/>
      <c r="N8" s="97"/>
      <c r="O8" s="97" t="s">
        <v>72</v>
      </c>
    </row>
    <row r="9" spans="1:15" ht="24">
      <c r="A9" s="98"/>
      <c r="B9" s="99"/>
      <c r="C9" s="100" t="s">
        <v>16</v>
      </c>
      <c r="D9" s="100" t="s">
        <v>109</v>
      </c>
      <c r="E9" s="100" t="s">
        <v>18</v>
      </c>
      <c r="F9" s="99"/>
      <c r="G9" s="100" t="s">
        <v>16</v>
      </c>
      <c r="H9" s="100" t="s">
        <v>109</v>
      </c>
      <c r="I9" s="100" t="s">
        <v>18</v>
      </c>
      <c r="J9" s="99"/>
      <c r="K9" s="100" t="s">
        <v>16</v>
      </c>
      <c r="L9" s="100" t="s">
        <v>109</v>
      </c>
      <c r="M9" s="100" t="s">
        <v>18</v>
      </c>
      <c r="N9" s="101"/>
      <c r="O9" s="101"/>
    </row>
    <row r="10" spans="1:15" ht="12.75">
      <c r="A10" s="102"/>
      <c r="B10" s="103"/>
      <c r="C10" s="104" t="s">
        <v>13</v>
      </c>
      <c r="D10" s="105"/>
      <c r="E10" s="104" t="s">
        <v>14</v>
      </c>
      <c r="F10" s="103"/>
      <c r="G10" s="104" t="s">
        <v>13</v>
      </c>
      <c r="H10" s="105"/>
      <c r="I10" s="104" t="s">
        <v>14</v>
      </c>
      <c r="J10" s="103"/>
      <c r="K10" s="104" t="s">
        <v>13</v>
      </c>
      <c r="L10" s="105"/>
      <c r="M10" s="104" t="s">
        <v>14</v>
      </c>
      <c r="N10" s="104"/>
      <c r="O10" s="104"/>
    </row>
    <row r="11" spans="1:15" ht="12.75" hidden="1">
      <c r="A11" s="106" t="s">
        <v>23</v>
      </c>
      <c r="B11" s="107"/>
      <c r="C11" s="108"/>
      <c r="D11" s="109"/>
      <c r="E11" s="108"/>
      <c r="F11" s="107"/>
      <c r="G11" s="108"/>
      <c r="H11" s="109"/>
      <c r="I11" s="108"/>
      <c r="J11" s="107"/>
      <c r="K11" s="108"/>
      <c r="L11" s="109"/>
      <c r="M11" s="110"/>
      <c r="N11" s="110"/>
      <c r="O11" s="110"/>
    </row>
    <row r="12" spans="1:15" ht="12.75" hidden="1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72"/>
      <c r="K12" s="112"/>
      <c r="L12" s="112"/>
      <c r="M12" s="113"/>
      <c r="N12" s="113"/>
      <c r="O12" s="113"/>
    </row>
    <row r="13" spans="1:15" ht="12.75">
      <c r="A13" s="114">
        <v>2003</v>
      </c>
      <c r="B13" s="115"/>
      <c r="C13" s="115"/>
      <c r="D13" s="115"/>
      <c r="E13" s="115"/>
      <c r="F13" s="115"/>
      <c r="G13" s="115"/>
      <c r="H13" s="115"/>
      <c r="I13" s="115"/>
      <c r="J13" s="73"/>
      <c r="K13" s="115"/>
      <c r="L13" s="115"/>
      <c r="M13" s="116"/>
      <c r="N13" s="116"/>
      <c r="O13" s="116"/>
    </row>
    <row r="14" spans="1:15" ht="12.75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19"/>
      <c r="O14" s="119"/>
    </row>
    <row r="15" spans="1:15" ht="12.75">
      <c r="A15" s="117" t="s">
        <v>7</v>
      </c>
      <c r="B15" s="120">
        <v>113721496</v>
      </c>
      <c r="C15" s="120">
        <v>31515349</v>
      </c>
      <c r="D15" s="120">
        <v>58422396</v>
      </c>
      <c r="E15" s="120">
        <v>23783751</v>
      </c>
      <c r="F15" s="120">
        <v>364965075</v>
      </c>
      <c r="G15" s="120">
        <v>8261438</v>
      </c>
      <c r="H15" s="120">
        <v>124530818</v>
      </c>
      <c r="I15" s="121">
        <v>232172819</v>
      </c>
      <c r="J15" s="121">
        <v>113938036</v>
      </c>
      <c r="K15" s="121">
        <v>17355051</v>
      </c>
      <c r="L15" s="121">
        <v>35174918</v>
      </c>
      <c r="M15" s="122">
        <v>61408067</v>
      </c>
      <c r="N15" s="122">
        <v>592624607</v>
      </c>
      <c r="O15" s="122">
        <v>258759127</v>
      </c>
    </row>
    <row r="16" spans="1:15" ht="12.75">
      <c r="A16" s="117" t="s">
        <v>8</v>
      </c>
      <c r="B16" s="120">
        <v>120521250</v>
      </c>
      <c r="C16" s="120">
        <v>33454098</v>
      </c>
      <c r="D16" s="120">
        <v>62232143</v>
      </c>
      <c r="E16" s="120">
        <v>24835009</v>
      </c>
      <c r="F16" s="120">
        <v>391057795</v>
      </c>
      <c r="G16" s="120">
        <v>8751755</v>
      </c>
      <c r="H16" s="120">
        <v>131552767</v>
      </c>
      <c r="I16" s="121">
        <v>250753273</v>
      </c>
      <c r="J16" s="121">
        <v>118036891</v>
      </c>
      <c r="K16" s="121">
        <v>17798515</v>
      </c>
      <c r="L16" s="121">
        <v>36861605</v>
      </c>
      <c r="M16" s="122">
        <v>63376771</v>
      </c>
      <c r="N16" s="122">
        <v>629615936</v>
      </c>
      <c r="O16" s="122">
        <v>270505491</v>
      </c>
    </row>
    <row r="17" spans="1:15" ht="12.75">
      <c r="A17" s="117" t="s">
        <v>9</v>
      </c>
      <c r="B17" s="120">
        <v>124422925</v>
      </c>
      <c r="C17" s="120">
        <v>34364270</v>
      </c>
      <c r="D17" s="120">
        <v>64281358</v>
      </c>
      <c r="E17" s="120">
        <v>25777297</v>
      </c>
      <c r="F17" s="120">
        <v>408991707</v>
      </c>
      <c r="G17" s="120">
        <v>9619382</v>
      </c>
      <c r="H17" s="120">
        <v>137226797</v>
      </c>
      <c r="I17" s="121">
        <v>262145528</v>
      </c>
      <c r="J17" s="121">
        <v>120913802</v>
      </c>
      <c r="K17" s="121">
        <v>17372051</v>
      </c>
      <c r="L17" s="121">
        <v>37548963</v>
      </c>
      <c r="M17" s="122">
        <v>65992788</v>
      </c>
      <c r="N17" s="122">
        <v>654328434</v>
      </c>
      <c r="O17" s="122">
        <v>284005779</v>
      </c>
    </row>
    <row r="18" spans="1:15" ht="12.75">
      <c r="A18" s="117" t="s">
        <v>10</v>
      </c>
      <c r="B18" s="120">
        <v>129932983</v>
      </c>
      <c r="C18" s="120">
        <v>35609230</v>
      </c>
      <c r="D18" s="120">
        <v>67325617</v>
      </c>
      <c r="E18" s="120">
        <v>26998136</v>
      </c>
      <c r="F18" s="120">
        <v>431295623</v>
      </c>
      <c r="G18" s="120">
        <v>10941002</v>
      </c>
      <c r="H18" s="120">
        <v>143716239</v>
      </c>
      <c r="I18" s="121">
        <v>276638382</v>
      </c>
      <c r="J18" s="121">
        <v>125859277</v>
      </c>
      <c r="K18" s="121">
        <v>19046619</v>
      </c>
      <c r="L18" s="121">
        <v>38836914</v>
      </c>
      <c r="M18" s="122">
        <v>67975744</v>
      </c>
      <c r="N18" s="122">
        <v>687087883</v>
      </c>
      <c r="O18" s="122">
        <v>298550577</v>
      </c>
    </row>
    <row r="19" spans="1:15" ht="12.75">
      <c r="A19" s="117" t="s">
        <v>11</v>
      </c>
      <c r="B19" s="120">
        <v>134163231</v>
      </c>
      <c r="C19" s="120">
        <v>35274345</v>
      </c>
      <c r="D19" s="120">
        <v>70609041</v>
      </c>
      <c r="E19" s="120">
        <v>28279845</v>
      </c>
      <c r="F19" s="120">
        <v>450147747</v>
      </c>
      <c r="G19" s="120">
        <v>12356724</v>
      </c>
      <c r="H19" s="120">
        <v>147038457</v>
      </c>
      <c r="I19" s="121">
        <v>290752566</v>
      </c>
      <c r="J19" s="121">
        <v>131795106</v>
      </c>
      <c r="K19" s="121">
        <v>20781307</v>
      </c>
      <c r="L19" s="121">
        <v>40788210</v>
      </c>
      <c r="M19" s="122">
        <v>70225589</v>
      </c>
      <c r="N19" s="122">
        <v>716106084</v>
      </c>
      <c r="O19" s="122">
        <v>307353503</v>
      </c>
    </row>
    <row r="20" spans="1:15" ht="12.75">
      <c r="A20" s="117" t="s">
        <v>12</v>
      </c>
      <c r="B20" s="120">
        <v>139195583</v>
      </c>
      <c r="C20" s="120">
        <v>33318308</v>
      </c>
      <c r="D20" s="120">
        <v>76770740</v>
      </c>
      <c r="E20" s="120">
        <v>29106535</v>
      </c>
      <c r="F20" s="120">
        <v>487461498</v>
      </c>
      <c r="G20" s="120">
        <v>13088659</v>
      </c>
      <c r="H20" s="120">
        <v>151419200</v>
      </c>
      <c r="I20" s="121">
        <v>322953639</v>
      </c>
      <c r="J20" s="121">
        <v>134960881</v>
      </c>
      <c r="K20" s="121">
        <v>20929253</v>
      </c>
      <c r="L20" s="121">
        <v>40581560</v>
      </c>
      <c r="M20" s="122">
        <v>73450068</v>
      </c>
      <c r="N20" s="122">
        <v>761617962</v>
      </c>
      <c r="O20" s="122">
        <v>316931424</v>
      </c>
    </row>
    <row r="21" spans="1:15" ht="12.75">
      <c r="A21" s="117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124"/>
      <c r="O21" s="124"/>
    </row>
    <row r="22" spans="1:15" ht="12.75">
      <c r="A22" s="114">
        <v>2004</v>
      </c>
      <c r="B22" s="115"/>
      <c r="C22" s="115"/>
      <c r="D22" s="115"/>
      <c r="E22" s="115"/>
      <c r="F22" s="115"/>
      <c r="G22" s="115"/>
      <c r="H22" s="115"/>
      <c r="I22" s="115"/>
      <c r="J22" s="73"/>
      <c r="K22" s="115"/>
      <c r="L22" s="115"/>
      <c r="M22" s="116"/>
      <c r="N22" s="116"/>
      <c r="O22" s="116"/>
    </row>
    <row r="23" spans="1:15" ht="12.75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119"/>
      <c r="O23" s="119"/>
    </row>
    <row r="24" spans="1:15" ht="12.75">
      <c r="A24" s="117" t="s">
        <v>25</v>
      </c>
      <c r="B24" s="120">
        <v>145028759</v>
      </c>
      <c r="C24" s="120">
        <v>35827572</v>
      </c>
      <c r="D24" s="120">
        <v>80016720</v>
      </c>
      <c r="E24" s="120">
        <v>29184467</v>
      </c>
      <c r="F24" s="120">
        <v>502290195</v>
      </c>
      <c r="G24" s="120">
        <v>13427604</v>
      </c>
      <c r="H24" s="120">
        <v>153635711</v>
      </c>
      <c r="I24" s="121">
        <v>335226880</v>
      </c>
      <c r="J24" s="121">
        <v>138988275</v>
      </c>
      <c r="K24" s="121">
        <v>21446656</v>
      </c>
      <c r="L24" s="121">
        <v>42187317</v>
      </c>
      <c r="M24" s="122">
        <v>75354302</v>
      </c>
      <c r="N24" s="122">
        <v>786307229</v>
      </c>
      <c r="O24" s="122">
        <v>323723615</v>
      </c>
    </row>
    <row r="25" spans="1:15" ht="12.75">
      <c r="A25" s="117" t="s">
        <v>2</v>
      </c>
      <c r="B25" s="120">
        <v>152045479</v>
      </c>
      <c r="C25" s="120">
        <v>37599971</v>
      </c>
      <c r="D25" s="120">
        <v>83960663</v>
      </c>
      <c r="E25" s="120">
        <v>30484845</v>
      </c>
      <c r="F25" s="120">
        <v>528528917</v>
      </c>
      <c r="G25" s="120">
        <v>13719509</v>
      </c>
      <c r="H25" s="120">
        <v>159492255</v>
      </c>
      <c r="I25" s="121">
        <v>355317153</v>
      </c>
      <c r="J25" s="121">
        <v>138156582</v>
      </c>
      <c r="K25" s="121">
        <v>21293939</v>
      </c>
      <c r="L25" s="121">
        <v>41522331</v>
      </c>
      <c r="M25" s="122">
        <v>75340312</v>
      </c>
      <c r="N25" s="122">
        <v>818730978</v>
      </c>
      <c r="O25" s="122">
        <v>330452681</v>
      </c>
    </row>
    <row r="26" spans="1:15" ht="12.75">
      <c r="A26" s="117" t="s">
        <v>3</v>
      </c>
      <c r="B26" s="120">
        <v>162427671</v>
      </c>
      <c r="C26" s="120">
        <v>42077484</v>
      </c>
      <c r="D26" s="120">
        <v>88291548</v>
      </c>
      <c r="E26" s="120">
        <v>32058639</v>
      </c>
      <c r="F26" s="120">
        <v>555708729</v>
      </c>
      <c r="G26" s="120">
        <v>14980335</v>
      </c>
      <c r="H26" s="120">
        <v>166612170</v>
      </c>
      <c r="I26" s="121">
        <v>374116224</v>
      </c>
      <c r="J26" s="121">
        <v>142028462</v>
      </c>
      <c r="K26" s="121">
        <v>19763467</v>
      </c>
      <c r="L26" s="121">
        <v>41017742</v>
      </c>
      <c r="M26" s="122">
        <v>81247253</v>
      </c>
      <c r="N26" s="122">
        <v>860164862</v>
      </c>
      <c r="O26" s="122">
        <v>345236795</v>
      </c>
    </row>
    <row r="27" spans="1:15" ht="12.75">
      <c r="A27" s="117" t="s">
        <v>4</v>
      </c>
      <c r="B27" s="120">
        <v>171723940</v>
      </c>
      <c r="C27" s="120">
        <v>43405436</v>
      </c>
      <c r="D27" s="120">
        <v>94224184</v>
      </c>
      <c r="E27" s="120">
        <v>34094320</v>
      </c>
      <c r="F27" s="120">
        <v>595978494</v>
      </c>
      <c r="G27" s="120">
        <v>16699233</v>
      </c>
      <c r="H27" s="120">
        <v>175626830</v>
      </c>
      <c r="I27" s="121">
        <v>403652431</v>
      </c>
      <c r="J27" s="121">
        <v>147981349</v>
      </c>
      <c r="K27" s="121">
        <v>17954014</v>
      </c>
      <c r="L27" s="121">
        <v>42502577</v>
      </c>
      <c r="M27" s="122">
        <v>87524758</v>
      </c>
      <c r="N27" s="122">
        <v>915683783</v>
      </c>
      <c r="O27" s="122">
        <v>354000839</v>
      </c>
    </row>
    <row r="28" spans="1:15" ht="12.75">
      <c r="A28" s="117" t="s">
        <v>5</v>
      </c>
      <c r="B28" s="120">
        <v>190131369</v>
      </c>
      <c r="C28" s="120">
        <v>46685148</v>
      </c>
      <c r="D28" s="120">
        <v>97348499</v>
      </c>
      <c r="E28" s="120">
        <v>46097722</v>
      </c>
      <c r="F28" s="120">
        <v>622161776</v>
      </c>
      <c r="G28" s="120">
        <v>16872380</v>
      </c>
      <c r="H28" s="120">
        <v>181556861</v>
      </c>
      <c r="I28" s="121">
        <v>423732535</v>
      </c>
      <c r="J28" s="121">
        <v>141551520</v>
      </c>
      <c r="K28" s="121">
        <v>18328168</v>
      </c>
      <c r="L28" s="121">
        <v>43699158</v>
      </c>
      <c r="M28" s="122">
        <v>79524194</v>
      </c>
      <c r="N28" s="122">
        <v>953844665</v>
      </c>
      <c r="O28" s="122">
        <v>364542279</v>
      </c>
    </row>
    <row r="29" spans="1:15" ht="12.75">
      <c r="A29" s="117" t="s">
        <v>6</v>
      </c>
      <c r="B29" s="120">
        <v>198162041</v>
      </c>
      <c r="C29" s="120">
        <v>48534425</v>
      </c>
      <c r="D29" s="120">
        <v>102251686</v>
      </c>
      <c r="E29" s="120">
        <v>47375930</v>
      </c>
      <c r="F29" s="120">
        <v>656455341</v>
      </c>
      <c r="G29" s="120">
        <v>17744152</v>
      </c>
      <c r="H29" s="120">
        <v>189635937</v>
      </c>
      <c r="I29" s="121">
        <v>449075252</v>
      </c>
      <c r="J29" s="121">
        <v>143560518</v>
      </c>
      <c r="K29" s="121">
        <v>18521520</v>
      </c>
      <c r="L29" s="121">
        <v>43819587</v>
      </c>
      <c r="M29" s="122">
        <v>81219411</v>
      </c>
      <c r="N29" s="122">
        <v>998177900</v>
      </c>
      <c r="O29" s="122">
        <v>375307308</v>
      </c>
    </row>
    <row r="30" spans="1:15" ht="12.75">
      <c r="A30" s="117" t="s">
        <v>7</v>
      </c>
      <c r="B30" s="120">
        <v>210641155</v>
      </c>
      <c r="C30" s="120">
        <v>53620556</v>
      </c>
      <c r="D30" s="120">
        <v>108187017</v>
      </c>
      <c r="E30" s="120">
        <v>48833582</v>
      </c>
      <c r="F30" s="120">
        <v>692165808</v>
      </c>
      <c r="G30" s="120">
        <v>17611147</v>
      </c>
      <c r="H30" s="120">
        <v>197433873</v>
      </c>
      <c r="I30" s="121">
        <v>477120788</v>
      </c>
      <c r="J30" s="121">
        <v>151846576</v>
      </c>
      <c r="K30" s="121">
        <v>16866256</v>
      </c>
      <c r="L30" s="121">
        <v>48554634</v>
      </c>
      <c r="M30" s="122">
        <v>86425686</v>
      </c>
      <c r="N30" s="122">
        <v>1054653539</v>
      </c>
      <c r="O30" s="122">
        <v>386046964</v>
      </c>
    </row>
    <row r="31" spans="1:15" ht="12.75">
      <c r="A31" s="117" t="s">
        <v>8</v>
      </c>
      <c r="B31" s="120">
        <v>225841749</v>
      </c>
      <c r="C31" s="120">
        <v>58772211</v>
      </c>
      <c r="D31" s="120">
        <v>116630527</v>
      </c>
      <c r="E31" s="120">
        <v>50439011</v>
      </c>
      <c r="F31" s="120">
        <v>737616244</v>
      </c>
      <c r="G31" s="120">
        <v>19614709</v>
      </c>
      <c r="H31" s="120">
        <v>207859890</v>
      </c>
      <c r="I31" s="121">
        <v>510141645</v>
      </c>
      <c r="J31" s="121">
        <v>150093170</v>
      </c>
      <c r="K31" s="121">
        <v>16212377</v>
      </c>
      <c r="L31" s="121">
        <v>46620577</v>
      </c>
      <c r="M31" s="122">
        <v>87260216</v>
      </c>
      <c r="N31" s="122">
        <v>1113551163</v>
      </c>
      <c r="O31" s="122">
        <v>402181167</v>
      </c>
    </row>
    <row r="32" spans="1:15" ht="12.75">
      <c r="A32" s="125" t="s">
        <v>9</v>
      </c>
      <c r="B32" s="121">
        <v>232775606</v>
      </c>
      <c r="C32" s="121">
        <v>57454013</v>
      </c>
      <c r="D32" s="121">
        <v>123436770</v>
      </c>
      <c r="E32" s="121">
        <v>51884823</v>
      </c>
      <c r="F32" s="121">
        <v>780678734</v>
      </c>
      <c r="G32" s="121">
        <v>20931090</v>
      </c>
      <c r="H32" s="121">
        <v>216436650</v>
      </c>
      <c r="I32" s="121">
        <v>543310994</v>
      </c>
      <c r="J32" s="121">
        <v>160045150</v>
      </c>
      <c r="K32" s="121">
        <v>20116294</v>
      </c>
      <c r="L32" s="121">
        <v>47934717</v>
      </c>
      <c r="M32" s="122">
        <v>91994139</v>
      </c>
      <c r="N32" s="122">
        <v>1173499490</v>
      </c>
      <c r="O32" s="122">
        <v>417067642</v>
      </c>
    </row>
    <row r="33" spans="1:15" ht="12.75">
      <c r="A33" s="117" t="s">
        <v>10</v>
      </c>
      <c r="B33" s="126">
        <v>254.4</v>
      </c>
      <c r="C33" s="126">
        <v>57.1</v>
      </c>
      <c r="D33" s="126">
        <v>123.5</v>
      </c>
      <c r="E33" s="126">
        <v>73.7</v>
      </c>
      <c r="F33" s="126">
        <v>814.1</v>
      </c>
      <c r="G33" s="126">
        <v>21.4</v>
      </c>
      <c r="H33" s="126">
        <v>173.4</v>
      </c>
      <c r="I33" s="126">
        <v>619.3</v>
      </c>
      <c r="J33" s="126">
        <v>160.7</v>
      </c>
      <c r="K33" s="126">
        <v>19.8</v>
      </c>
      <c r="L33" s="126">
        <v>47.4</v>
      </c>
      <c r="M33" s="127">
        <v>93.5</v>
      </c>
      <c r="N33" s="127">
        <v>1229.2</v>
      </c>
      <c r="O33" s="127">
        <v>440.8</v>
      </c>
    </row>
    <row r="34" spans="1:15" ht="12.75">
      <c r="A34" s="128" t="s">
        <v>11</v>
      </c>
      <c r="B34" s="129">
        <v>263.9</v>
      </c>
      <c r="C34" s="129">
        <v>58.6</v>
      </c>
      <c r="D34" s="129">
        <v>121.5</v>
      </c>
      <c r="E34" s="129">
        <v>83.8</v>
      </c>
      <c r="F34" s="129">
        <v>848.6</v>
      </c>
      <c r="G34" s="129">
        <v>22.6</v>
      </c>
      <c r="H34" s="129">
        <v>165.4</v>
      </c>
      <c r="I34" s="129">
        <v>660.6</v>
      </c>
      <c r="J34" s="129">
        <v>166</v>
      </c>
      <c r="K34" s="129">
        <v>22.9</v>
      </c>
      <c r="L34" s="129">
        <v>47.5</v>
      </c>
      <c r="M34" s="130">
        <v>95.6</v>
      </c>
      <c r="N34" s="130">
        <v>1278.5</v>
      </c>
      <c r="O34" s="130">
        <v>454</v>
      </c>
    </row>
    <row r="35" spans="1:15" ht="12.75">
      <c r="A35" s="117" t="s">
        <v>12</v>
      </c>
      <c r="B35" s="126">
        <v>210.7</v>
      </c>
      <c r="C35" s="126">
        <v>47.7</v>
      </c>
      <c r="D35" s="126">
        <v>92.9</v>
      </c>
      <c r="E35" s="126">
        <v>70.1</v>
      </c>
      <c r="F35" s="126">
        <v>922.4</v>
      </c>
      <c r="G35" s="126">
        <v>26.9</v>
      </c>
      <c r="H35" s="126">
        <v>247.6</v>
      </c>
      <c r="I35" s="126">
        <v>647.9</v>
      </c>
      <c r="J35" s="126">
        <v>198</v>
      </c>
      <c r="K35" s="126">
        <v>28.1</v>
      </c>
      <c r="L35" s="126">
        <v>76.7</v>
      </c>
      <c r="M35" s="127">
        <v>93.2</v>
      </c>
      <c r="N35" s="127">
        <v>1331.1</v>
      </c>
      <c r="O35" s="127">
        <v>464.9</v>
      </c>
    </row>
    <row r="36" spans="1:15" ht="12.75">
      <c r="A36" s="117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4"/>
      <c r="N36" s="124"/>
      <c r="O36" s="124"/>
    </row>
    <row r="37" spans="1:15" ht="12.75">
      <c r="A37" s="114">
        <v>2005</v>
      </c>
      <c r="B37" s="115"/>
      <c r="C37" s="115"/>
      <c r="D37" s="115"/>
      <c r="E37" s="115"/>
      <c r="F37" s="115"/>
      <c r="G37" s="115"/>
      <c r="H37" s="115"/>
      <c r="I37" s="115"/>
      <c r="J37" s="73"/>
      <c r="K37" s="115"/>
      <c r="L37" s="115"/>
      <c r="M37" s="116"/>
      <c r="N37" s="116"/>
      <c r="O37" s="116"/>
    </row>
    <row r="38" spans="1:15" ht="12.7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9"/>
      <c r="O38" s="119"/>
    </row>
    <row r="39" spans="1:15" ht="12.75">
      <c r="A39" s="117" t="s">
        <v>25</v>
      </c>
      <c r="B39" s="126">
        <v>216.7</v>
      </c>
      <c r="C39" s="126">
        <v>50.5</v>
      </c>
      <c r="D39" s="126">
        <v>101.3</v>
      </c>
      <c r="E39" s="126">
        <v>64.9</v>
      </c>
      <c r="F39" s="126">
        <v>968.3</v>
      </c>
      <c r="G39" s="126">
        <v>28.3</v>
      </c>
      <c r="H39" s="126">
        <v>257.2</v>
      </c>
      <c r="I39" s="126">
        <v>682.7</v>
      </c>
      <c r="J39" s="126">
        <v>203.4</v>
      </c>
      <c r="K39" s="126">
        <v>28.5</v>
      </c>
      <c r="L39" s="126">
        <v>78.9</v>
      </c>
      <c r="M39" s="127">
        <v>96</v>
      </c>
      <c r="N39" s="127">
        <v>1388.4</v>
      </c>
      <c r="O39" s="127">
        <v>467.2</v>
      </c>
    </row>
    <row r="40" spans="1:15" ht="12.75">
      <c r="A40" s="117" t="s">
        <v>2</v>
      </c>
      <c r="B40" s="129">
        <v>222.1</v>
      </c>
      <c r="C40" s="129">
        <v>51.9</v>
      </c>
      <c r="D40" s="129">
        <v>102.7</v>
      </c>
      <c r="E40" s="129">
        <v>67.4</v>
      </c>
      <c r="F40" s="129">
        <v>997.7</v>
      </c>
      <c r="G40" s="129">
        <v>29.9</v>
      </c>
      <c r="H40" s="129">
        <v>257.2</v>
      </c>
      <c r="I40" s="129">
        <v>710.6</v>
      </c>
      <c r="J40" s="129">
        <v>206.7</v>
      </c>
      <c r="K40" s="129">
        <v>27.8</v>
      </c>
      <c r="L40" s="129">
        <v>81.1</v>
      </c>
      <c r="M40" s="130">
        <v>97.8</v>
      </c>
      <c r="N40" s="130">
        <v>1426.5</v>
      </c>
      <c r="O40" s="130">
        <v>466.7</v>
      </c>
    </row>
    <row r="41" spans="1:15" ht="12.75">
      <c r="A41" s="117" t="s">
        <v>3</v>
      </c>
      <c r="B41" s="126">
        <v>232.1</v>
      </c>
      <c r="C41" s="126">
        <v>55.5</v>
      </c>
      <c r="D41" s="126">
        <v>103.5</v>
      </c>
      <c r="E41" s="126">
        <v>73.1</v>
      </c>
      <c r="F41" s="126">
        <v>1048.4</v>
      </c>
      <c r="G41" s="126">
        <v>30.4</v>
      </c>
      <c r="H41" s="126">
        <v>261.3</v>
      </c>
      <c r="I41" s="126">
        <v>756.8</v>
      </c>
      <c r="J41" s="126">
        <v>216.3</v>
      </c>
      <c r="K41" s="126">
        <v>27.1</v>
      </c>
      <c r="L41" s="126">
        <v>86.8</v>
      </c>
      <c r="M41" s="127">
        <v>102.5</v>
      </c>
      <c r="N41" s="127">
        <v>1496.8</v>
      </c>
      <c r="O41" s="127">
        <v>474</v>
      </c>
    </row>
    <row r="42" spans="1:15" ht="12.75">
      <c r="A42" s="117" t="s">
        <v>4</v>
      </c>
      <c r="B42" s="131">
        <v>245.9</v>
      </c>
      <c r="C42" s="131">
        <v>58.6</v>
      </c>
      <c r="D42" s="131">
        <v>108.4</v>
      </c>
      <c r="E42" s="140">
        <v>79</v>
      </c>
      <c r="F42" s="126">
        <v>1104.6</v>
      </c>
      <c r="G42" s="131">
        <v>33.4</v>
      </c>
      <c r="H42" s="131">
        <v>267.2</v>
      </c>
      <c r="I42" s="131">
        <v>804.1</v>
      </c>
      <c r="J42" s="131">
        <v>225.2</v>
      </c>
      <c r="K42" s="131">
        <v>28.2</v>
      </c>
      <c r="L42" s="131">
        <v>89.6</v>
      </c>
      <c r="M42" s="132">
        <v>107.4</v>
      </c>
      <c r="N42" s="127">
        <v>1575.7</v>
      </c>
      <c r="O42" s="142">
        <v>490</v>
      </c>
    </row>
    <row r="43" spans="1:15" ht="12.75">
      <c r="A43" s="117" t="s">
        <v>5</v>
      </c>
      <c r="B43" s="133">
        <v>262.4</v>
      </c>
      <c r="C43" s="139">
        <v>62</v>
      </c>
      <c r="D43" s="133">
        <v>113.4</v>
      </c>
      <c r="E43" s="139">
        <v>87</v>
      </c>
      <c r="F43" s="126">
        <v>1164.2</v>
      </c>
      <c r="G43" s="133">
        <v>33.9</v>
      </c>
      <c r="H43" s="133">
        <v>271.5</v>
      </c>
      <c r="I43" s="133">
        <v>858.7</v>
      </c>
      <c r="J43" s="133">
        <v>244.7</v>
      </c>
      <c r="K43" s="133">
        <v>28.8</v>
      </c>
      <c r="L43" s="133">
        <v>99.7</v>
      </c>
      <c r="M43" s="134">
        <v>116.1</v>
      </c>
      <c r="N43" s="127">
        <v>1671.2</v>
      </c>
      <c r="O43" s="135">
        <v>513.2</v>
      </c>
    </row>
    <row r="44" spans="1:18" ht="12.75">
      <c r="A44" s="117" t="s">
        <v>6</v>
      </c>
      <c r="B44" s="136">
        <v>282.4</v>
      </c>
      <c r="C44" s="136">
        <v>68.1</v>
      </c>
      <c r="D44" s="136">
        <v>116.6</v>
      </c>
      <c r="E44" s="136">
        <v>97.7</v>
      </c>
      <c r="F44" s="126">
        <v>1249.2</v>
      </c>
      <c r="G44" s="141">
        <v>36</v>
      </c>
      <c r="H44" s="136">
        <v>285.5</v>
      </c>
      <c r="I44" s="136">
        <v>927.7</v>
      </c>
      <c r="J44" s="136">
        <v>257.4</v>
      </c>
      <c r="K44" s="141">
        <v>35</v>
      </c>
      <c r="L44" s="136">
        <v>100.3</v>
      </c>
      <c r="M44" s="137">
        <v>122.1</v>
      </c>
      <c r="N44" s="127">
        <v>1789</v>
      </c>
      <c r="O44" s="138">
        <v>536.4</v>
      </c>
      <c r="P44"/>
      <c r="Q44"/>
      <c r="R44"/>
    </row>
    <row r="45" spans="1:18" ht="12.75">
      <c r="A45" s="117" t="s">
        <v>7</v>
      </c>
      <c r="B45" s="71">
        <v>290.6</v>
      </c>
      <c r="C45" s="71">
        <v>66.3</v>
      </c>
      <c r="D45" s="71">
        <v>121.2</v>
      </c>
      <c r="E45" s="71">
        <v>103</v>
      </c>
      <c r="F45" s="71">
        <v>1312.9</v>
      </c>
      <c r="G45" s="71">
        <v>36.3</v>
      </c>
      <c r="H45" s="71">
        <v>291.9</v>
      </c>
      <c r="I45" s="71">
        <v>984.7</v>
      </c>
      <c r="J45" s="71">
        <v>271.8</v>
      </c>
      <c r="K45" s="71">
        <v>40.4</v>
      </c>
      <c r="L45" s="71">
        <v>104.1</v>
      </c>
      <c r="M45" s="143">
        <v>127.3</v>
      </c>
      <c r="N45" s="143">
        <v>1875.3</v>
      </c>
      <c r="O45" s="143">
        <v>565.1</v>
      </c>
      <c r="P45"/>
      <c r="Q45"/>
      <c r="R45"/>
    </row>
    <row r="46" spans="1:18" ht="12.75">
      <c r="A46" s="117" t="s">
        <v>8</v>
      </c>
      <c r="B46" s="71">
        <v>304.6</v>
      </c>
      <c r="C46" s="71">
        <v>72.6</v>
      </c>
      <c r="D46" s="71">
        <v>123.7</v>
      </c>
      <c r="E46" s="71">
        <v>108.3</v>
      </c>
      <c r="F46" s="71">
        <v>1398.1</v>
      </c>
      <c r="G46" s="71">
        <v>44.3</v>
      </c>
      <c r="H46" s="71">
        <v>307.2</v>
      </c>
      <c r="I46" s="71">
        <v>1046.7</v>
      </c>
      <c r="J46" s="71">
        <v>264.3</v>
      </c>
      <c r="K46" s="71">
        <v>36.8</v>
      </c>
      <c r="L46" s="71">
        <v>99.5</v>
      </c>
      <c r="M46" s="143">
        <v>128</v>
      </c>
      <c r="N46" s="143">
        <v>1967.1</v>
      </c>
      <c r="O46" s="143">
        <v>596</v>
      </c>
      <c r="P46"/>
      <c r="Q46"/>
      <c r="R46"/>
    </row>
    <row r="47" spans="1:18" ht="12.75">
      <c r="A47" s="117" t="s">
        <v>9</v>
      </c>
      <c r="B47" s="71">
        <v>322.7</v>
      </c>
      <c r="C47" s="71">
        <v>76.2</v>
      </c>
      <c r="D47" s="71">
        <v>127.4</v>
      </c>
      <c r="E47" s="71">
        <v>119.2</v>
      </c>
      <c r="F47" s="71">
        <v>1495.2</v>
      </c>
      <c r="G47" s="71">
        <v>42.3</v>
      </c>
      <c r="H47" s="71">
        <v>328.5</v>
      </c>
      <c r="I47" s="71">
        <v>1124.4</v>
      </c>
      <c r="J47" s="71">
        <v>282</v>
      </c>
      <c r="K47" s="71">
        <v>38.3</v>
      </c>
      <c r="L47" s="71">
        <v>101.8</v>
      </c>
      <c r="M47" s="143">
        <v>141.8</v>
      </c>
      <c r="N47" s="143">
        <v>2099.9</v>
      </c>
      <c r="O47" s="143">
        <v>631.2</v>
      </c>
      <c r="P47"/>
      <c r="Q47"/>
      <c r="R47"/>
    </row>
    <row r="48" spans="1:15" ht="12.75">
      <c r="A48" s="68" t="s">
        <v>10</v>
      </c>
      <c r="B48" s="71">
        <v>336.1</v>
      </c>
      <c r="C48" s="71">
        <v>78.6</v>
      </c>
      <c r="D48" s="71">
        <v>131.2</v>
      </c>
      <c r="E48" s="71">
        <v>126.2</v>
      </c>
      <c r="F48" s="71">
        <v>1572.5</v>
      </c>
      <c r="G48" s="71">
        <v>40.2</v>
      </c>
      <c r="H48" s="71">
        <v>339.8</v>
      </c>
      <c r="I48" s="71">
        <v>1192.5</v>
      </c>
      <c r="J48" s="71">
        <v>301.8</v>
      </c>
      <c r="K48" s="71">
        <v>49.7</v>
      </c>
      <c r="L48" s="71">
        <v>105.9</v>
      </c>
      <c r="M48" s="143">
        <v>146.2</v>
      </c>
      <c r="N48" s="143">
        <v>2210.4</v>
      </c>
      <c r="O48" s="143">
        <v>665.1</v>
      </c>
    </row>
    <row r="49" spans="1:15" ht="12.75">
      <c r="A49" s="68" t="s">
        <v>11</v>
      </c>
      <c r="B49" s="71">
        <v>350.5</v>
      </c>
      <c r="C49" s="71">
        <v>80</v>
      </c>
      <c r="D49" s="71">
        <v>135.9</v>
      </c>
      <c r="E49" s="71">
        <v>134.5</v>
      </c>
      <c r="F49" s="71">
        <v>1665.1</v>
      </c>
      <c r="G49" s="71">
        <v>42.7</v>
      </c>
      <c r="H49" s="71">
        <v>353.9</v>
      </c>
      <c r="I49" s="71">
        <v>1268.5</v>
      </c>
      <c r="J49" s="71">
        <v>313.9</v>
      </c>
      <c r="K49" s="71">
        <v>50</v>
      </c>
      <c r="L49" s="71">
        <v>109.3</v>
      </c>
      <c r="M49" s="143">
        <v>154.5</v>
      </c>
      <c r="N49" s="143">
        <v>2329.4</v>
      </c>
      <c r="O49" s="143">
        <v>702.4</v>
      </c>
    </row>
    <row r="50" spans="1:15" ht="12.75">
      <c r="A50" s="68" t="s">
        <v>12</v>
      </c>
      <c r="B50" s="71">
        <v>363</v>
      </c>
      <c r="C50" s="71">
        <v>88.3</v>
      </c>
      <c r="D50" s="71">
        <v>131.3</v>
      </c>
      <c r="E50" s="71">
        <v>143.4</v>
      </c>
      <c r="F50" s="71">
        <v>1749.7</v>
      </c>
      <c r="G50" s="71">
        <v>45.8</v>
      </c>
      <c r="H50" s="71">
        <v>365.4</v>
      </c>
      <c r="I50" s="71">
        <v>1338.6</v>
      </c>
      <c r="J50" s="71">
        <v>339</v>
      </c>
      <c r="K50" s="71">
        <v>56.2</v>
      </c>
      <c r="L50" s="71">
        <v>122.4</v>
      </c>
      <c r="M50" s="143">
        <v>160.5</v>
      </c>
      <c r="N50" s="143">
        <v>2451.7</v>
      </c>
      <c r="O50" s="143">
        <v>742.2</v>
      </c>
    </row>
    <row r="51" spans="1:15" ht="12.75">
      <c r="A51" s="117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4"/>
    </row>
    <row r="52" spans="1:15" ht="12.75">
      <c r="A52" s="114">
        <v>2006</v>
      </c>
      <c r="B52" s="115"/>
      <c r="C52" s="115"/>
      <c r="D52" s="115"/>
      <c r="E52" s="115"/>
      <c r="F52" s="115"/>
      <c r="G52" s="115"/>
      <c r="H52" s="115"/>
      <c r="I52" s="115"/>
      <c r="J52" s="73"/>
      <c r="K52" s="115"/>
      <c r="L52" s="115"/>
      <c r="M52" s="116"/>
      <c r="N52" s="116"/>
      <c r="O52" s="116"/>
    </row>
    <row r="53" spans="1:15" ht="12.7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9"/>
      <c r="N53" s="119"/>
      <c r="O53" s="119"/>
    </row>
    <row r="54" spans="1:15" ht="12.75">
      <c r="A54" s="117" t="s">
        <v>25</v>
      </c>
      <c r="B54" s="71">
        <v>368.8</v>
      </c>
      <c r="C54" s="71">
        <v>92.2</v>
      </c>
      <c r="D54" s="71">
        <v>127.5</v>
      </c>
      <c r="E54" s="71">
        <v>149.1</v>
      </c>
      <c r="F54" s="71">
        <v>1817.4</v>
      </c>
      <c r="G54" s="71">
        <v>46.8</v>
      </c>
      <c r="H54" s="71">
        <v>375</v>
      </c>
      <c r="I54" s="71">
        <v>1395.5</v>
      </c>
      <c r="J54" s="71">
        <v>338.9</v>
      </c>
      <c r="K54" s="71">
        <v>53.2</v>
      </c>
      <c r="L54" s="71">
        <v>121.4</v>
      </c>
      <c r="M54" s="143">
        <v>164.2</v>
      </c>
      <c r="N54" s="143">
        <v>2525.1</v>
      </c>
      <c r="O54" s="143">
        <v>764.4</v>
      </c>
    </row>
    <row r="55" spans="1:15" ht="12.75">
      <c r="A55" s="117" t="s">
        <v>2</v>
      </c>
      <c r="B55" s="144">
        <v>378.4</v>
      </c>
      <c r="C55" s="144">
        <v>95.4</v>
      </c>
      <c r="D55" s="144">
        <v>130.5</v>
      </c>
      <c r="E55" s="144">
        <v>152.6</v>
      </c>
      <c r="F55" s="144">
        <v>1896.1</v>
      </c>
      <c r="G55" s="144">
        <v>48.9</v>
      </c>
      <c r="H55" s="144">
        <v>383.4</v>
      </c>
      <c r="I55" s="144">
        <v>1463.8</v>
      </c>
      <c r="J55" s="144">
        <v>351.4</v>
      </c>
      <c r="K55" s="144">
        <v>59.3</v>
      </c>
      <c r="L55" s="144">
        <v>124.7</v>
      </c>
      <c r="M55" s="145">
        <v>167.4</v>
      </c>
      <c r="N55" s="145">
        <v>2625.9</v>
      </c>
      <c r="O55" s="145">
        <v>786.3</v>
      </c>
    </row>
    <row r="56" spans="1:15" ht="12.75">
      <c r="A56" s="117" t="s">
        <v>3</v>
      </c>
      <c r="B56" s="71">
        <v>394.9</v>
      </c>
      <c r="C56" s="71">
        <v>103.2</v>
      </c>
      <c r="D56" s="71">
        <v>148.1</v>
      </c>
      <c r="E56" s="71">
        <v>143.7</v>
      </c>
      <c r="F56" s="71">
        <v>2019.1</v>
      </c>
      <c r="G56" s="71">
        <v>47.1</v>
      </c>
      <c r="H56" s="71">
        <v>399.1</v>
      </c>
      <c r="I56" s="71">
        <v>1572.9</v>
      </c>
      <c r="J56" s="71">
        <v>345.7</v>
      </c>
      <c r="K56" s="71">
        <v>59.2</v>
      </c>
      <c r="L56" s="71">
        <v>125.8</v>
      </c>
      <c r="M56" s="143">
        <v>160.7</v>
      </c>
      <c r="N56" s="143">
        <v>2759.6</v>
      </c>
      <c r="O56" s="143">
        <v>813.6</v>
      </c>
    </row>
    <row r="57" spans="1:15" ht="12.75">
      <c r="A57" s="117" t="s">
        <v>4</v>
      </c>
      <c r="B57" s="71">
        <v>416.7</v>
      </c>
      <c r="C57" s="71">
        <v>108.7</v>
      </c>
      <c r="D57" s="71">
        <v>155.2</v>
      </c>
      <c r="E57" s="71">
        <v>152.8</v>
      </c>
      <c r="F57" s="71">
        <v>2099.8</v>
      </c>
      <c r="G57" s="71">
        <v>44.9</v>
      </c>
      <c r="H57" s="71">
        <v>415.9</v>
      </c>
      <c r="I57" s="71">
        <v>1638.9</v>
      </c>
      <c r="J57" s="71">
        <v>360.3</v>
      </c>
      <c r="K57" s="71">
        <v>65.1</v>
      </c>
      <c r="L57" s="71">
        <v>131.6</v>
      </c>
      <c r="M57" s="143">
        <v>163.7</v>
      </c>
      <c r="N57" s="143">
        <v>2876.8</v>
      </c>
      <c r="O57" s="143">
        <v>836.9</v>
      </c>
    </row>
    <row r="58" spans="1:15" ht="12.75">
      <c r="A58" s="117" t="s">
        <v>5</v>
      </c>
      <c r="B58" s="71">
        <v>441.4</v>
      </c>
      <c r="C58" s="71">
        <v>116.3</v>
      </c>
      <c r="D58" s="71">
        <v>166.3</v>
      </c>
      <c r="E58" s="71">
        <v>158.8</v>
      </c>
      <c r="F58" s="71">
        <v>2218.5</v>
      </c>
      <c r="G58" s="71">
        <v>48.4</v>
      </c>
      <c r="H58" s="71">
        <v>433.7</v>
      </c>
      <c r="I58" s="71">
        <v>1736.5</v>
      </c>
      <c r="J58" s="71">
        <v>375.9</v>
      </c>
      <c r="K58" s="71">
        <v>70.3</v>
      </c>
      <c r="L58" s="71">
        <v>134.6</v>
      </c>
      <c r="M58" s="143">
        <v>171</v>
      </c>
      <c r="N58" s="143">
        <v>3035.9</v>
      </c>
      <c r="O58" s="143">
        <v>852.4</v>
      </c>
    </row>
    <row r="59" spans="1:15" ht="12.75">
      <c r="A59" s="117" t="s">
        <v>6</v>
      </c>
      <c r="B59" s="71">
        <v>460.7</v>
      </c>
      <c r="C59" s="71">
        <v>113.9</v>
      </c>
      <c r="D59" s="71">
        <v>181.3</v>
      </c>
      <c r="E59" s="71">
        <v>165.6</v>
      </c>
      <c r="F59" s="71">
        <v>2344.9</v>
      </c>
      <c r="G59" s="71">
        <v>51.2</v>
      </c>
      <c r="H59" s="71">
        <v>453.5</v>
      </c>
      <c r="I59" s="71">
        <v>1840.2</v>
      </c>
      <c r="J59" s="71">
        <v>385</v>
      </c>
      <c r="K59" s="71">
        <v>69.5</v>
      </c>
      <c r="L59" s="71">
        <v>137.1</v>
      </c>
      <c r="M59" s="143">
        <v>178.4</v>
      </c>
      <c r="N59" s="143">
        <v>3190.6</v>
      </c>
      <c r="O59" s="143">
        <v>871.1</v>
      </c>
    </row>
    <row r="60" spans="1:15" ht="12.75">
      <c r="A60" s="117" t="s">
        <v>7</v>
      </c>
      <c r="B60" s="71">
        <v>482.1</v>
      </c>
      <c r="C60" s="71">
        <v>119.7</v>
      </c>
      <c r="D60" s="71">
        <v>189.5</v>
      </c>
      <c r="E60" s="71">
        <v>172.8</v>
      </c>
      <c r="F60" s="71">
        <v>2477.6</v>
      </c>
      <c r="G60" s="71">
        <v>54.3</v>
      </c>
      <c r="H60" s="71">
        <v>465.6</v>
      </c>
      <c r="I60" s="71">
        <v>1957.7</v>
      </c>
      <c r="J60" s="71">
        <v>397.7</v>
      </c>
      <c r="K60" s="71">
        <v>69.2</v>
      </c>
      <c r="L60" s="71">
        <v>145.9</v>
      </c>
      <c r="M60" s="143">
        <v>182.5</v>
      </c>
      <c r="N60" s="143">
        <v>3357.4</v>
      </c>
      <c r="O60" s="143">
        <v>898.3</v>
      </c>
    </row>
    <row r="61" spans="1:15" ht="12.75">
      <c r="A61" s="117" t="s">
        <v>8</v>
      </c>
      <c r="B61" s="71">
        <v>506.7</v>
      </c>
      <c r="C61" s="71">
        <v>127.3</v>
      </c>
      <c r="D61" s="71">
        <v>198.7</v>
      </c>
      <c r="E61" s="71">
        <v>180.7</v>
      </c>
      <c r="F61" s="71">
        <v>2622.7</v>
      </c>
      <c r="G61" s="71">
        <v>62.6</v>
      </c>
      <c r="H61" s="71">
        <v>470.4</v>
      </c>
      <c r="I61" s="71">
        <v>2089.7</v>
      </c>
      <c r="J61" s="71">
        <v>422.9</v>
      </c>
      <c r="K61" s="71">
        <v>80.2</v>
      </c>
      <c r="L61" s="71">
        <v>152.3</v>
      </c>
      <c r="M61" s="143">
        <v>190.5</v>
      </c>
      <c r="N61" s="143">
        <v>3552.4</v>
      </c>
      <c r="O61" s="143">
        <v>926.8</v>
      </c>
    </row>
    <row r="62" spans="1:15" ht="12.75">
      <c r="A62" s="117" t="s">
        <v>9</v>
      </c>
      <c r="B62" s="71">
        <v>529.5</v>
      </c>
      <c r="C62" s="71">
        <v>136.3</v>
      </c>
      <c r="D62" s="71">
        <v>205.3</v>
      </c>
      <c r="E62" s="71">
        <v>187.9</v>
      </c>
      <c r="F62" s="71">
        <v>2773.6</v>
      </c>
      <c r="G62" s="71">
        <v>62.5</v>
      </c>
      <c r="H62" s="71">
        <v>485.2</v>
      </c>
      <c r="I62" s="71">
        <v>2225.9</v>
      </c>
      <c r="J62" s="71">
        <v>450.5</v>
      </c>
      <c r="K62" s="71">
        <v>85.4</v>
      </c>
      <c r="L62" s="71">
        <v>167.6</v>
      </c>
      <c r="M62" s="143">
        <v>197.5</v>
      </c>
      <c r="N62" s="143">
        <v>3753.6</v>
      </c>
      <c r="O62" s="143">
        <v>948.1</v>
      </c>
    </row>
    <row r="63" spans="1:15" ht="12.75">
      <c r="A63" s="117" t="s">
        <v>10</v>
      </c>
      <c r="B63" s="71">
        <v>554.1</v>
      </c>
      <c r="C63" s="71">
        <v>143.7</v>
      </c>
      <c r="D63" s="71">
        <v>214.7</v>
      </c>
      <c r="E63" s="71">
        <v>195.7</v>
      </c>
      <c r="F63" s="71">
        <v>2932.8</v>
      </c>
      <c r="G63" s="71">
        <v>63.8</v>
      </c>
      <c r="H63" s="71">
        <v>496.6</v>
      </c>
      <c r="I63" s="71">
        <v>2372.5</v>
      </c>
      <c r="J63" s="71">
        <v>455.2</v>
      </c>
      <c r="K63" s="71">
        <v>85.4</v>
      </c>
      <c r="L63" s="71">
        <v>178.1</v>
      </c>
      <c r="M63" s="143">
        <v>191.6</v>
      </c>
      <c r="N63" s="143">
        <v>3942</v>
      </c>
      <c r="O63" s="143">
        <v>961.9</v>
      </c>
    </row>
    <row r="64" spans="1:15" ht="12.75">
      <c r="A64" s="117" t="s">
        <v>11</v>
      </c>
      <c r="B64" s="71">
        <v>570</v>
      </c>
      <c r="C64" s="71">
        <v>150.1</v>
      </c>
      <c r="D64" s="71">
        <v>216.7</v>
      </c>
      <c r="E64" s="71">
        <v>203.1</v>
      </c>
      <c r="F64" s="71">
        <v>3083.7</v>
      </c>
      <c r="G64" s="71">
        <v>62.9</v>
      </c>
      <c r="H64" s="71">
        <v>500.1</v>
      </c>
      <c r="I64" s="71">
        <v>2520.7</v>
      </c>
      <c r="J64" s="71">
        <v>463.2</v>
      </c>
      <c r="K64" s="71">
        <v>83.2</v>
      </c>
      <c r="L64" s="71">
        <v>183.2</v>
      </c>
      <c r="M64" s="143">
        <v>196.8</v>
      </c>
      <c r="N64" s="143">
        <v>4116.9</v>
      </c>
      <c r="O64" s="143">
        <v>969.8</v>
      </c>
    </row>
    <row r="65" spans="1:15" ht="12.75">
      <c r="A65" s="117" t="s">
        <v>12</v>
      </c>
      <c r="B65" s="71">
        <v>593.5</v>
      </c>
      <c r="C65" s="71">
        <v>155.5</v>
      </c>
      <c r="D65" s="71">
        <v>226.5</v>
      </c>
      <c r="E65" s="71">
        <v>211.4</v>
      </c>
      <c r="F65" s="71">
        <v>3260.6</v>
      </c>
      <c r="G65" s="71">
        <v>74.7</v>
      </c>
      <c r="H65" s="71">
        <v>523.1</v>
      </c>
      <c r="I65" s="71">
        <v>2662.8</v>
      </c>
      <c r="J65" s="71">
        <v>449.1</v>
      </c>
      <c r="K65" s="71">
        <v>75.6</v>
      </c>
      <c r="L65" s="71">
        <v>174.4</v>
      </c>
      <c r="M65" s="143">
        <v>199.1</v>
      </c>
      <c r="N65" s="143">
        <v>4303.2</v>
      </c>
      <c r="O65" s="143">
        <v>986.4</v>
      </c>
    </row>
    <row r="66" spans="1:15" ht="12.75">
      <c r="A66" s="117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4"/>
      <c r="N66" s="124"/>
      <c r="O66" s="124"/>
    </row>
    <row r="67" spans="1:15" ht="12.75">
      <c r="A67" s="114">
        <v>2007</v>
      </c>
      <c r="B67" s="115"/>
      <c r="C67" s="115"/>
      <c r="D67" s="115"/>
      <c r="E67" s="115"/>
      <c r="F67" s="115"/>
      <c r="G67" s="115"/>
      <c r="H67" s="115"/>
      <c r="I67" s="115"/>
      <c r="J67" s="73"/>
      <c r="K67" s="115"/>
      <c r="L67" s="115"/>
      <c r="M67" s="116"/>
      <c r="N67" s="116"/>
      <c r="O67" s="116"/>
    </row>
    <row r="68" spans="1:15" ht="12.75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9"/>
      <c r="N68" s="119"/>
      <c r="O68" s="119"/>
    </row>
    <row r="69" spans="1:15" ht="12.75">
      <c r="A69" s="117" t="s">
        <v>25</v>
      </c>
      <c r="B69" s="71">
        <v>608.6</v>
      </c>
      <c r="C69" s="71">
        <v>160.2</v>
      </c>
      <c r="D69" s="71">
        <v>232.7</v>
      </c>
      <c r="E69" s="71">
        <v>215.6</v>
      </c>
      <c r="F69" s="71">
        <v>3395.2</v>
      </c>
      <c r="G69" s="71">
        <v>67.1</v>
      </c>
      <c r="H69" s="71">
        <v>529.4</v>
      </c>
      <c r="I69" s="71">
        <v>2798.7</v>
      </c>
      <c r="J69" s="71">
        <v>450.5</v>
      </c>
      <c r="K69" s="71">
        <v>76</v>
      </c>
      <c r="L69" s="71">
        <v>169.1</v>
      </c>
      <c r="M69" s="143">
        <v>205.4</v>
      </c>
      <c r="N69" s="143">
        <v>4454.2</v>
      </c>
      <c r="O69" s="143">
        <v>1004.9</v>
      </c>
    </row>
    <row r="70" spans="1:15" ht="12.75">
      <c r="A70" s="117" t="s">
        <v>2</v>
      </c>
      <c r="B70" s="144">
        <v>622</v>
      </c>
      <c r="C70" s="144">
        <v>163</v>
      </c>
      <c r="D70" s="144">
        <v>237.3</v>
      </c>
      <c r="E70" s="144">
        <v>221.7</v>
      </c>
      <c r="F70" s="144">
        <v>3549.9</v>
      </c>
      <c r="G70" s="144">
        <v>67.5</v>
      </c>
      <c r="H70" s="144">
        <v>535.6</v>
      </c>
      <c r="I70" s="144">
        <v>2946.9</v>
      </c>
      <c r="J70" s="144">
        <v>462.7</v>
      </c>
      <c r="K70" s="144">
        <v>74.9</v>
      </c>
      <c r="L70" s="144">
        <v>175.3</v>
      </c>
      <c r="M70" s="145">
        <v>212.6</v>
      </c>
      <c r="N70" s="145">
        <v>4634.6</v>
      </c>
      <c r="O70" s="145">
        <v>1040.3</v>
      </c>
    </row>
    <row r="71" spans="1:15" ht="12.75">
      <c r="A71" s="117" t="s">
        <v>3</v>
      </c>
      <c r="B71" s="71">
        <v>531</v>
      </c>
      <c r="C71" s="71">
        <v>173</v>
      </c>
      <c r="D71" s="71">
        <v>233.8</v>
      </c>
      <c r="E71" s="71">
        <v>124.2</v>
      </c>
      <c r="F71" s="71">
        <v>3829.8</v>
      </c>
      <c r="G71" s="71">
        <v>65.7</v>
      </c>
      <c r="H71" s="71">
        <v>550.6</v>
      </c>
      <c r="I71" s="71">
        <v>3213.5</v>
      </c>
      <c r="J71" s="71">
        <v>497.1</v>
      </c>
      <c r="K71" s="71">
        <v>80.6</v>
      </c>
      <c r="L71" s="71">
        <v>184.4</v>
      </c>
      <c r="M71" s="143">
        <v>232</v>
      </c>
      <c r="N71" s="143">
        <v>4857.8</v>
      </c>
      <c r="O71" s="143">
        <v>1063.3</v>
      </c>
    </row>
    <row r="72" spans="1:15" ht="12.75">
      <c r="A72" s="117" t="s">
        <v>4</v>
      </c>
      <c r="B72" s="71">
        <v>551.9</v>
      </c>
      <c r="C72" s="71">
        <v>181.8</v>
      </c>
      <c r="D72" s="71">
        <v>242.2</v>
      </c>
      <c r="E72" s="71">
        <v>127.9</v>
      </c>
      <c r="F72" s="71">
        <v>3960.2</v>
      </c>
      <c r="G72" s="71">
        <v>62.3</v>
      </c>
      <c r="H72" s="71">
        <v>545</v>
      </c>
      <c r="I72" s="71">
        <v>3352.8</v>
      </c>
      <c r="J72" s="71">
        <v>525.6</v>
      </c>
      <c r="K72" s="71">
        <v>81.3</v>
      </c>
      <c r="L72" s="71">
        <v>198.6</v>
      </c>
      <c r="M72" s="143">
        <v>245.6</v>
      </c>
      <c r="N72" s="143">
        <v>5037.7</v>
      </c>
      <c r="O72" s="143">
        <v>1058.5</v>
      </c>
    </row>
    <row r="73" spans="1:15" ht="12.75">
      <c r="A73" s="117" t="s">
        <v>5</v>
      </c>
      <c r="B73" s="71">
        <v>586.1</v>
      </c>
      <c r="C73" s="71">
        <v>191.6</v>
      </c>
      <c r="D73" s="71">
        <v>253.3</v>
      </c>
      <c r="E73" s="71">
        <v>141.2</v>
      </c>
      <c r="F73" s="71">
        <v>4101.1</v>
      </c>
      <c r="G73" s="71">
        <v>59.4</v>
      </c>
      <c r="H73" s="71">
        <v>548.2</v>
      </c>
      <c r="I73" s="71">
        <v>3493.6</v>
      </c>
      <c r="J73" s="71">
        <v>531.3</v>
      </c>
      <c r="K73" s="71">
        <v>85.4</v>
      </c>
      <c r="L73" s="71">
        <v>203</v>
      </c>
      <c r="M73" s="143">
        <v>243</v>
      </c>
      <c r="N73" s="69">
        <v>5218.6</v>
      </c>
      <c r="O73" s="70">
        <v>1006.6</v>
      </c>
    </row>
    <row r="74" spans="1:15" ht="12.75">
      <c r="A74" s="117" t="s">
        <v>6</v>
      </c>
      <c r="B74" s="71">
        <v>604.2</v>
      </c>
      <c r="C74" s="71">
        <v>191.2</v>
      </c>
      <c r="D74" s="71">
        <v>259.8</v>
      </c>
      <c r="E74" s="71">
        <v>153.1</v>
      </c>
      <c r="F74" s="71">
        <v>4242.8</v>
      </c>
      <c r="G74" s="71">
        <v>60</v>
      </c>
      <c r="H74" s="71">
        <v>545.1</v>
      </c>
      <c r="I74" s="71">
        <v>3637.8</v>
      </c>
      <c r="J74" s="71">
        <v>535.2</v>
      </c>
      <c r="K74" s="71">
        <v>84</v>
      </c>
      <c r="L74" s="71">
        <v>202.4</v>
      </c>
      <c r="M74" s="69">
        <v>248.8</v>
      </c>
      <c r="N74" s="70">
        <v>5382.2</v>
      </c>
      <c r="O74" s="70">
        <v>953.8</v>
      </c>
    </row>
    <row r="75" spans="1:15" ht="12.75">
      <c r="A75" s="187" t="s">
        <v>7</v>
      </c>
      <c r="B75" s="188">
        <v>632.1</v>
      </c>
      <c r="C75" s="188">
        <v>196.6</v>
      </c>
      <c r="D75" s="188">
        <v>268.1</v>
      </c>
      <c r="E75" s="188">
        <v>167.4</v>
      </c>
      <c r="F75" s="188">
        <v>4350.4</v>
      </c>
      <c r="G75" s="188">
        <v>52.5</v>
      </c>
      <c r="H75" s="188">
        <v>541.5</v>
      </c>
      <c r="I75" s="188">
        <v>3756.4</v>
      </c>
      <c r="J75" s="188">
        <v>555.8</v>
      </c>
      <c r="K75" s="188">
        <v>92.9</v>
      </c>
      <c r="L75" s="188">
        <v>202.8</v>
      </c>
      <c r="M75" s="189">
        <v>260.1</v>
      </c>
      <c r="N75" s="191">
        <v>5538.3</v>
      </c>
      <c r="O75" s="191">
        <v>925.3</v>
      </c>
    </row>
    <row r="76" spans="1:15" ht="12.75">
      <c r="A76" s="187" t="s">
        <v>8</v>
      </c>
      <c r="B76" s="188">
        <v>658.3</v>
      </c>
      <c r="C76" s="188">
        <v>204.2</v>
      </c>
      <c r="D76" s="188">
        <v>275.9</v>
      </c>
      <c r="E76" s="188">
        <v>178.2</v>
      </c>
      <c r="F76" s="188">
        <v>4428.6</v>
      </c>
      <c r="G76" s="188">
        <v>46</v>
      </c>
      <c r="H76" s="188">
        <v>530.7</v>
      </c>
      <c r="I76" s="188">
        <v>3851.9</v>
      </c>
      <c r="J76" s="188">
        <v>549.9</v>
      </c>
      <c r="K76" s="188">
        <v>86.5</v>
      </c>
      <c r="L76" s="188">
        <v>201.4</v>
      </c>
      <c r="M76" s="189">
        <v>262</v>
      </c>
      <c r="N76" s="191">
        <v>5636.7</v>
      </c>
      <c r="O76" s="191">
        <v>921.6</v>
      </c>
    </row>
    <row r="77" spans="1:15" ht="12.75">
      <c r="A77" s="187" t="s">
        <v>9</v>
      </c>
      <c r="B77" s="188">
        <v>680.4</v>
      </c>
      <c r="C77" s="188">
        <v>210.7</v>
      </c>
      <c r="D77" s="188">
        <v>280.6</v>
      </c>
      <c r="E77" s="188">
        <v>189.2</v>
      </c>
      <c r="F77" s="188">
        <v>4493.5</v>
      </c>
      <c r="G77" s="188">
        <v>47</v>
      </c>
      <c r="H77" s="188">
        <v>519.3</v>
      </c>
      <c r="I77" s="188">
        <v>3927.1</v>
      </c>
      <c r="J77" s="188">
        <v>550.1</v>
      </c>
      <c r="K77" s="188">
        <v>82.8</v>
      </c>
      <c r="L77" s="188">
        <v>201.9</v>
      </c>
      <c r="M77" s="189">
        <v>265.4</v>
      </c>
      <c r="N77" s="191">
        <v>5724</v>
      </c>
      <c r="O77" s="191">
        <v>917.7</v>
      </c>
    </row>
    <row r="78" spans="1:15" ht="12.75">
      <c r="A78" s="187" t="s">
        <v>10</v>
      </c>
      <c r="B78" s="188">
        <v>710.2</v>
      </c>
      <c r="C78" s="188">
        <v>222.6</v>
      </c>
      <c r="D78" s="188">
        <v>285</v>
      </c>
      <c r="E78" s="188">
        <v>202.5</v>
      </c>
      <c r="F78" s="188">
        <v>4580.9</v>
      </c>
      <c r="G78" s="188">
        <v>45.7</v>
      </c>
      <c r="H78" s="188">
        <v>513</v>
      </c>
      <c r="I78" s="188">
        <v>4022.2</v>
      </c>
      <c r="J78" s="188">
        <v>545.7</v>
      </c>
      <c r="K78" s="188">
        <v>86.5</v>
      </c>
      <c r="L78" s="188">
        <v>194.9</v>
      </c>
      <c r="M78" s="189">
        <v>264.3</v>
      </c>
      <c r="N78" s="191">
        <v>5836.8</v>
      </c>
      <c r="O78" s="191">
        <v>901.5</v>
      </c>
    </row>
    <row r="79" spans="1:15" ht="12.75">
      <c r="A79" s="187" t="s">
        <v>11</v>
      </c>
      <c r="B79" s="188">
        <v>721.8</v>
      </c>
      <c r="C79" s="188">
        <v>222.8</v>
      </c>
      <c r="D79" s="188">
        <v>286.3</v>
      </c>
      <c r="E79" s="188">
        <v>212.8</v>
      </c>
      <c r="F79" s="188">
        <v>4654.8</v>
      </c>
      <c r="G79" s="188">
        <v>51.7</v>
      </c>
      <c r="H79" s="188">
        <v>496.7</v>
      </c>
      <c r="I79" s="188">
        <v>4106.5</v>
      </c>
      <c r="J79" s="188">
        <v>544.8</v>
      </c>
      <c r="K79" s="188">
        <v>83.6</v>
      </c>
      <c r="L79" s="188">
        <v>196.8</v>
      </c>
      <c r="M79" s="189">
        <v>264.4</v>
      </c>
      <c r="N79" s="191">
        <v>5921.5</v>
      </c>
      <c r="O79" s="191">
        <v>875.8</v>
      </c>
    </row>
    <row r="80" spans="1:15" ht="12.75">
      <c r="A80" s="187" t="s">
        <v>12</v>
      </c>
      <c r="B80" s="188">
        <v>721</v>
      </c>
      <c r="C80" s="188">
        <v>212.6</v>
      </c>
      <c r="D80" s="188">
        <v>284</v>
      </c>
      <c r="E80" s="188">
        <v>224.3</v>
      </c>
      <c r="F80" s="188">
        <v>4710.4</v>
      </c>
      <c r="G80" s="188">
        <v>57.7</v>
      </c>
      <c r="H80" s="188">
        <v>485.5</v>
      </c>
      <c r="I80" s="188">
        <v>4167.2</v>
      </c>
      <c r="J80" s="188">
        <v>557.4</v>
      </c>
      <c r="K80" s="188">
        <v>82</v>
      </c>
      <c r="L80" s="188">
        <v>206.4</v>
      </c>
      <c r="M80" s="189">
        <v>269</v>
      </c>
      <c r="N80" s="191">
        <v>5988.8</v>
      </c>
      <c r="O80" s="191">
        <v>851.5</v>
      </c>
    </row>
    <row r="81" spans="1:15" ht="12.75">
      <c r="A81" s="117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4"/>
      <c r="N81" s="124"/>
      <c r="O81" s="124"/>
    </row>
    <row r="82" spans="1:15" s="254" customFormat="1" ht="12.75">
      <c r="A82" s="256">
        <v>2008</v>
      </c>
      <c r="B82" s="115"/>
      <c r="C82" s="115"/>
      <c r="D82" s="115"/>
      <c r="E82" s="115"/>
      <c r="F82" s="115"/>
      <c r="G82" s="115"/>
      <c r="H82" s="115"/>
      <c r="I82" s="115"/>
      <c r="J82" s="73"/>
      <c r="K82" s="115"/>
      <c r="L82" s="115"/>
      <c r="M82" s="257"/>
      <c r="N82" s="257"/>
      <c r="O82" s="116"/>
    </row>
    <row r="83" spans="1:15" ht="12.7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  <c r="N83" s="119"/>
      <c r="O83" s="119"/>
    </row>
    <row r="84" spans="1:15" ht="12.75">
      <c r="A84" s="117" t="s">
        <v>25</v>
      </c>
      <c r="B84" s="118">
        <v>719.2</v>
      </c>
      <c r="C84" s="118">
        <v>219.6</v>
      </c>
      <c r="D84" s="118">
        <v>267.9</v>
      </c>
      <c r="E84" s="118">
        <v>231.7</v>
      </c>
      <c r="F84" s="118">
        <v>4748</v>
      </c>
      <c r="G84" s="118">
        <v>58.5</v>
      </c>
      <c r="H84" s="118">
        <v>473.5</v>
      </c>
      <c r="I84" s="118">
        <v>4216.1</v>
      </c>
      <c r="J84" s="118">
        <v>573.4</v>
      </c>
      <c r="K84" s="118">
        <v>85.1</v>
      </c>
      <c r="L84" s="118">
        <v>219.3</v>
      </c>
      <c r="M84" s="119">
        <v>268.9</v>
      </c>
      <c r="N84" s="119">
        <v>6040.5</v>
      </c>
      <c r="O84" s="119">
        <v>840.5</v>
      </c>
    </row>
    <row r="85" spans="1:15" ht="12.75">
      <c r="A85" s="117" t="s">
        <v>2</v>
      </c>
      <c r="B85" s="118">
        <v>734.9</v>
      </c>
      <c r="C85" s="118">
        <v>222.2</v>
      </c>
      <c r="D85" s="118">
        <v>270.4</v>
      </c>
      <c r="E85" s="118">
        <v>242.2</v>
      </c>
      <c r="F85" s="118">
        <v>4814.8</v>
      </c>
      <c r="G85" s="118">
        <v>62</v>
      </c>
      <c r="H85" s="118">
        <v>463.5</v>
      </c>
      <c r="I85" s="118">
        <v>4289.3</v>
      </c>
      <c r="J85" s="118">
        <v>570.7</v>
      </c>
      <c r="K85" s="118">
        <v>86.4</v>
      </c>
      <c r="L85" s="118">
        <v>218</v>
      </c>
      <c r="M85" s="119">
        <v>266.4</v>
      </c>
      <c r="N85" s="119">
        <v>6120.4</v>
      </c>
      <c r="O85" s="119">
        <v>827.1</v>
      </c>
    </row>
    <row r="86" spans="1:15" ht="12.75">
      <c r="A86" s="117" t="s">
        <v>3</v>
      </c>
      <c r="B86" s="118">
        <v>727.1</v>
      </c>
      <c r="C86" s="118">
        <v>226.9</v>
      </c>
      <c r="D86" s="118">
        <v>270</v>
      </c>
      <c r="E86" s="118">
        <v>230.2</v>
      </c>
      <c r="F86" s="118">
        <v>4856.1</v>
      </c>
      <c r="G86" s="118">
        <v>63.8</v>
      </c>
      <c r="H86" s="118">
        <v>456.6</v>
      </c>
      <c r="I86" s="118">
        <v>4335.7</v>
      </c>
      <c r="J86" s="118">
        <v>605.9</v>
      </c>
      <c r="K86" s="118">
        <v>85.8</v>
      </c>
      <c r="L86" s="118">
        <v>231.3</v>
      </c>
      <c r="M86" s="119">
        <v>288.9</v>
      </c>
      <c r="N86" s="119">
        <v>6189.1</v>
      </c>
      <c r="O86" s="119">
        <v>824.1</v>
      </c>
    </row>
    <row r="87" spans="1:15" ht="12.75">
      <c r="A87" s="117" t="s">
        <v>4</v>
      </c>
      <c r="B87" s="118">
        <v>739.9</v>
      </c>
      <c r="C87" s="118">
        <v>231.9</v>
      </c>
      <c r="D87" s="118">
        <v>273.7</v>
      </c>
      <c r="E87" s="118">
        <v>234.3</v>
      </c>
      <c r="F87" s="118">
        <v>4886.4</v>
      </c>
      <c r="G87" s="118">
        <v>53.8</v>
      </c>
      <c r="H87" s="118">
        <v>447.4</v>
      </c>
      <c r="I87" s="118">
        <v>4385.1</v>
      </c>
      <c r="J87" s="118">
        <v>601.2</v>
      </c>
      <c r="K87" s="118">
        <v>82.4</v>
      </c>
      <c r="L87" s="118">
        <v>229</v>
      </c>
      <c r="M87" s="119">
        <v>289.8</v>
      </c>
      <c r="N87" s="119">
        <v>6227.5</v>
      </c>
      <c r="O87" s="119">
        <v>823.7</v>
      </c>
    </row>
    <row r="88" spans="1:15" ht="12.75">
      <c r="A88" s="117" t="s">
        <v>5</v>
      </c>
      <c r="B88" s="118">
        <v>761.7</v>
      </c>
      <c r="C88" s="118">
        <v>243.4</v>
      </c>
      <c r="D88" s="118">
        <v>274.6</v>
      </c>
      <c r="E88" s="118">
        <v>243.7</v>
      </c>
      <c r="F88" s="118">
        <v>4925.2</v>
      </c>
      <c r="G88" s="118">
        <v>56</v>
      </c>
      <c r="H88" s="118">
        <v>434.4</v>
      </c>
      <c r="I88" s="118">
        <v>4434.8</v>
      </c>
      <c r="J88" s="118">
        <v>602.4</v>
      </c>
      <c r="K88" s="118">
        <v>84.4</v>
      </c>
      <c r="L88" s="118">
        <v>226.4</v>
      </c>
      <c r="M88" s="119">
        <v>291.6</v>
      </c>
      <c r="N88" s="119">
        <v>6289.4</v>
      </c>
      <c r="O88" s="119">
        <v>828.1</v>
      </c>
    </row>
    <row r="89" spans="1:15" ht="12.75">
      <c r="A89" s="117" t="s">
        <v>6</v>
      </c>
      <c r="B89" s="118">
        <v>767.9</v>
      </c>
      <c r="C89" s="118">
        <v>244.5</v>
      </c>
      <c r="D89" s="118">
        <v>272.7</v>
      </c>
      <c r="E89" s="118">
        <v>250.7</v>
      </c>
      <c r="F89" s="118">
        <v>4949.9</v>
      </c>
      <c r="G89" s="118">
        <v>58.4</v>
      </c>
      <c r="H89" s="118">
        <v>420.8</v>
      </c>
      <c r="I89" s="118">
        <v>4470.7</v>
      </c>
      <c r="J89" s="118">
        <v>576.1</v>
      </c>
      <c r="K89" s="118">
        <v>59.5</v>
      </c>
      <c r="L89" s="118">
        <v>227.9</v>
      </c>
      <c r="M89" s="119">
        <v>288.7</v>
      </c>
      <c r="N89" s="119">
        <v>6293.8</v>
      </c>
      <c r="O89" s="119">
        <v>823.3</v>
      </c>
    </row>
    <row r="90" spans="1:15" ht="12.75">
      <c r="A90" s="117" t="s">
        <v>7</v>
      </c>
      <c r="B90" s="118">
        <v>777.1</v>
      </c>
      <c r="C90" s="118">
        <v>250.3</v>
      </c>
      <c r="D90" s="118">
        <v>268.5</v>
      </c>
      <c r="E90" s="118">
        <v>258.3</v>
      </c>
      <c r="F90" s="118">
        <v>4981.2</v>
      </c>
      <c r="G90" s="118">
        <v>62.7</v>
      </c>
      <c r="H90" s="118">
        <v>406.2</v>
      </c>
      <c r="I90" s="118">
        <v>4512.3</v>
      </c>
      <c r="J90" s="118">
        <v>574.8</v>
      </c>
      <c r="K90" s="118">
        <v>63</v>
      </c>
      <c r="L90" s="118">
        <v>223.4</v>
      </c>
      <c r="M90" s="119">
        <v>288.4</v>
      </c>
      <c r="N90" s="119">
        <v>6333.1</v>
      </c>
      <c r="O90" s="119">
        <v>823.4</v>
      </c>
    </row>
    <row r="91" spans="1:15" ht="12.75">
      <c r="A91" s="117" t="s">
        <v>8</v>
      </c>
      <c r="B91" s="118">
        <v>789.3</v>
      </c>
      <c r="C91" s="118">
        <v>258</v>
      </c>
      <c r="D91" s="118">
        <v>263.3</v>
      </c>
      <c r="E91" s="118">
        <v>268</v>
      </c>
      <c r="F91" s="118">
        <v>5018.8</v>
      </c>
      <c r="G91" s="118">
        <v>68.1</v>
      </c>
      <c r="H91" s="118">
        <v>398.1</v>
      </c>
      <c r="I91" s="118">
        <v>4552.6</v>
      </c>
      <c r="J91" s="118">
        <v>573.1</v>
      </c>
      <c r="K91" s="118">
        <v>62.3</v>
      </c>
      <c r="L91" s="118">
        <v>220</v>
      </c>
      <c r="M91" s="119">
        <v>290.7</v>
      </c>
      <c r="N91" s="119">
        <v>6381.2</v>
      </c>
      <c r="O91" s="119">
        <v>828.4</v>
      </c>
    </row>
    <row r="92" spans="1:15" ht="12.75">
      <c r="A92" s="117" t="s">
        <v>9</v>
      </c>
      <c r="B92" s="118">
        <v>798</v>
      </c>
      <c r="C92" s="118">
        <v>264.2</v>
      </c>
      <c r="D92" s="118">
        <v>257.6</v>
      </c>
      <c r="E92" s="118">
        <v>276.3</v>
      </c>
      <c r="F92" s="118">
        <v>5036.7</v>
      </c>
      <c r="G92" s="118">
        <v>72.1</v>
      </c>
      <c r="H92" s="118">
        <v>386.6</v>
      </c>
      <c r="I92" s="118">
        <v>4578</v>
      </c>
      <c r="J92" s="118">
        <v>576.5</v>
      </c>
      <c r="K92" s="118">
        <v>61.1</v>
      </c>
      <c r="L92" s="118">
        <v>218</v>
      </c>
      <c r="M92" s="119">
        <v>297.5</v>
      </c>
      <c r="N92" s="119">
        <v>6411.3</v>
      </c>
      <c r="O92" s="119">
        <v>829.5</v>
      </c>
    </row>
    <row r="93" spans="1:15" ht="12.75">
      <c r="A93" s="117" t="s">
        <v>10</v>
      </c>
      <c r="B93" s="118">
        <v>799.8</v>
      </c>
      <c r="C93" s="118">
        <v>266</v>
      </c>
      <c r="D93" s="118">
        <v>251.3</v>
      </c>
      <c r="E93" s="118">
        <v>282.5</v>
      </c>
      <c r="F93" s="118">
        <v>5066</v>
      </c>
      <c r="G93" s="118">
        <v>74.3</v>
      </c>
      <c r="H93" s="118">
        <v>384.3</v>
      </c>
      <c r="I93" s="118">
        <v>4607.4</v>
      </c>
      <c r="J93" s="118">
        <v>566.4</v>
      </c>
      <c r="K93" s="118">
        <v>53.8</v>
      </c>
      <c r="L93" s="118">
        <v>215.9</v>
      </c>
      <c r="M93" s="119">
        <v>296.7</v>
      </c>
      <c r="N93" s="119">
        <v>6432.2</v>
      </c>
      <c r="O93" s="119">
        <v>826.2</v>
      </c>
    </row>
    <row r="94" spans="1:15" ht="12.75">
      <c r="A94" s="117" t="s">
        <v>11</v>
      </c>
      <c r="B94" s="118">
        <v>795</v>
      </c>
      <c r="C94" s="118">
        <v>263.8</v>
      </c>
      <c r="D94" s="118">
        <v>246.7</v>
      </c>
      <c r="E94" s="118">
        <v>284.4</v>
      </c>
      <c r="F94" s="118">
        <v>5071.9</v>
      </c>
      <c r="G94" s="118">
        <v>77.3</v>
      </c>
      <c r="H94" s="118">
        <v>384.6</v>
      </c>
      <c r="I94" s="118">
        <v>4610</v>
      </c>
      <c r="J94" s="118">
        <v>566.1</v>
      </c>
      <c r="K94" s="118">
        <v>53.3</v>
      </c>
      <c r="L94" s="118">
        <v>187.9</v>
      </c>
      <c r="M94" s="119">
        <v>324.9</v>
      </c>
      <c r="N94" s="119">
        <v>6433</v>
      </c>
      <c r="O94" s="119">
        <v>818.3</v>
      </c>
    </row>
    <row r="95" spans="1:15" ht="12.75">
      <c r="A95" s="117" t="s">
        <v>12</v>
      </c>
      <c r="B95" s="118">
        <v>793.1</v>
      </c>
      <c r="C95" s="118">
        <v>265.8</v>
      </c>
      <c r="D95" s="118">
        <v>238.8</v>
      </c>
      <c r="E95" s="118">
        <v>288.4</v>
      </c>
      <c r="F95" s="118">
        <v>5054.5</v>
      </c>
      <c r="G95" s="118">
        <v>87.4</v>
      </c>
      <c r="H95" s="118">
        <v>383.8</v>
      </c>
      <c r="I95" s="118">
        <v>4583.3</v>
      </c>
      <c r="J95" s="118">
        <v>554.8</v>
      </c>
      <c r="K95" s="118">
        <v>50.6</v>
      </c>
      <c r="L95" s="118">
        <v>177.1</v>
      </c>
      <c r="M95" s="119">
        <v>327.1</v>
      </c>
      <c r="N95" s="119">
        <v>6402.4</v>
      </c>
      <c r="O95" s="119">
        <v>808.2</v>
      </c>
    </row>
    <row r="96" spans="1:15" ht="12.75">
      <c r="A96" s="117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4"/>
      <c r="N96" s="124"/>
      <c r="O96" s="124"/>
    </row>
    <row r="97" spans="1:15" s="254" customFormat="1" ht="12.75">
      <c r="A97" s="256">
        <v>2009</v>
      </c>
      <c r="B97" s="115"/>
      <c r="C97" s="115"/>
      <c r="D97" s="115"/>
      <c r="E97" s="115"/>
      <c r="F97" s="115"/>
      <c r="G97" s="115"/>
      <c r="H97" s="115"/>
      <c r="I97" s="115"/>
      <c r="J97" s="73"/>
      <c r="K97" s="115"/>
      <c r="L97" s="115"/>
      <c r="M97" s="257"/>
      <c r="N97" s="257"/>
      <c r="O97" s="116"/>
    </row>
    <row r="98" spans="1:15" ht="12.75">
      <c r="A98" s="117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9"/>
      <c r="N98" s="119"/>
      <c r="O98" s="119"/>
    </row>
    <row r="99" spans="1:15" ht="12.75">
      <c r="A99" s="117" t="s">
        <v>25</v>
      </c>
      <c r="B99" s="118">
        <v>787.9</v>
      </c>
      <c r="C99" s="118">
        <v>266.7</v>
      </c>
      <c r="D99" s="118">
        <v>231.7</v>
      </c>
      <c r="E99" s="118">
        <v>289.5</v>
      </c>
      <c r="F99" s="118">
        <v>5047.4</v>
      </c>
      <c r="G99" s="118">
        <v>94.7</v>
      </c>
      <c r="H99" s="118">
        <v>389.8</v>
      </c>
      <c r="I99" s="118">
        <v>4562.9</v>
      </c>
      <c r="J99" s="118">
        <v>549.9</v>
      </c>
      <c r="K99" s="118">
        <v>50.7</v>
      </c>
      <c r="L99" s="118">
        <v>170</v>
      </c>
      <c r="M99" s="119">
        <v>329.3</v>
      </c>
      <c r="N99" s="119">
        <v>6385.2</v>
      </c>
      <c r="O99" s="119">
        <v>791.8</v>
      </c>
    </row>
    <row r="100" spans="1:15" ht="12.75">
      <c r="A100" s="117" t="s">
        <v>2</v>
      </c>
      <c r="B100" s="118">
        <v>782.2</v>
      </c>
      <c r="C100" s="118">
        <v>264.7</v>
      </c>
      <c r="D100" s="118">
        <v>225.3</v>
      </c>
      <c r="E100" s="118">
        <v>292.2</v>
      </c>
      <c r="F100" s="118">
        <v>5036.2</v>
      </c>
      <c r="G100" s="118">
        <v>104.4</v>
      </c>
      <c r="H100" s="118">
        <v>391.3</v>
      </c>
      <c r="I100" s="118">
        <v>4540.5</v>
      </c>
      <c r="J100" s="118">
        <v>541.8</v>
      </c>
      <c r="K100" s="118">
        <v>46.1</v>
      </c>
      <c r="L100" s="118">
        <v>168.2</v>
      </c>
      <c r="M100" s="119">
        <v>327.6</v>
      </c>
      <c r="N100" s="119">
        <v>6360.2</v>
      </c>
      <c r="O100" s="119">
        <v>772.1</v>
      </c>
    </row>
    <row r="101" spans="1:15" ht="12.75">
      <c r="A101" s="117" t="s">
        <v>3</v>
      </c>
      <c r="B101" s="118">
        <v>782.8</v>
      </c>
      <c r="C101" s="118">
        <v>267.2</v>
      </c>
      <c r="D101" s="118">
        <v>217.7</v>
      </c>
      <c r="E101" s="118">
        <v>298</v>
      </c>
      <c r="F101" s="118">
        <v>5008.3</v>
      </c>
      <c r="G101" s="118">
        <v>107.4</v>
      </c>
      <c r="H101" s="118">
        <v>389.8</v>
      </c>
      <c r="I101" s="118">
        <v>4511.1</v>
      </c>
      <c r="J101" s="118">
        <v>540</v>
      </c>
      <c r="K101" s="118">
        <v>50.7</v>
      </c>
      <c r="L101" s="118">
        <v>162.5</v>
      </c>
      <c r="M101" s="119">
        <v>326.8</v>
      </c>
      <c r="N101" s="119">
        <v>6331.2</v>
      </c>
      <c r="O101" s="119">
        <v>758.5</v>
      </c>
    </row>
    <row r="102" spans="1:15" ht="12.75">
      <c r="A102" s="117" t="s">
        <v>4</v>
      </c>
      <c r="B102" s="118">
        <v>781.1</v>
      </c>
      <c r="C102" s="118">
        <v>265.3</v>
      </c>
      <c r="D102" s="118">
        <v>212</v>
      </c>
      <c r="E102" s="118">
        <v>303.8</v>
      </c>
      <c r="F102" s="118">
        <v>4980.1</v>
      </c>
      <c r="G102" s="118">
        <v>109.5</v>
      </c>
      <c r="H102" s="118">
        <v>380</v>
      </c>
      <c r="I102" s="118">
        <v>4490.6</v>
      </c>
      <c r="J102" s="118">
        <v>544.9</v>
      </c>
      <c r="K102" s="118">
        <v>53</v>
      </c>
      <c r="L102" s="118">
        <v>168.7</v>
      </c>
      <c r="M102" s="119">
        <v>323.1</v>
      </c>
      <c r="N102" s="119">
        <v>6306.1</v>
      </c>
      <c r="O102" s="119">
        <v>741.5</v>
      </c>
    </row>
    <row r="103" spans="1:15" ht="12.75">
      <c r="A103" s="117" t="s">
        <v>5</v>
      </c>
      <c r="B103" s="118">
        <v>775.9</v>
      </c>
      <c r="C103" s="118">
        <v>264.2</v>
      </c>
      <c r="D103" s="118">
        <v>206.8</v>
      </c>
      <c r="E103" s="118">
        <v>304.8</v>
      </c>
      <c r="F103" s="118">
        <v>4955</v>
      </c>
      <c r="G103" s="118">
        <v>118.3</v>
      </c>
      <c r="H103" s="118">
        <v>374.3</v>
      </c>
      <c r="I103" s="118">
        <v>4462.4</v>
      </c>
      <c r="J103" s="118">
        <v>545.9</v>
      </c>
      <c r="K103" s="118">
        <v>56.5</v>
      </c>
      <c r="L103" s="118">
        <v>166.4</v>
      </c>
      <c r="M103" s="119">
        <v>323</v>
      </c>
      <c r="N103" s="119">
        <v>6276.7</v>
      </c>
      <c r="O103" s="119">
        <v>735.7</v>
      </c>
    </row>
    <row r="104" spans="1:15" ht="12.75">
      <c r="A104" s="270" t="s">
        <v>6</v>
      </c>
      <c r="B104" s="267">
        <v>764.4</v>
      </c>
      <c r="C104" s="262">
        <v>261.1</v>
      </c>
      <c r="D104" s="262">
        <v>201.5</v>
      </c>
      <c r="E104" s="262">
        <v>301.7</v>
      </c>
      <c r="F104" s="262">
        <v>4953.6</v>
      </c>
      <c r="G104" s="262">
        <v>122.4</v>
      </c>
      <c r="H104" s="262">
        <v>382.5</v>
      </c>
      <c r="I104" s="262">
        <v>4448.7</v>
      </c>
      <c r="J104" s="262">
        <v>539.1</v>
      </c>
      <c r="K104" s="267">
        <v>57</v>
      </c>
      <c r="L104" s="267">
        <v>165.5</v>
      </c>
      <c r="M104" s="263">
        <v>316.5</v>
      </c>
      <c r="N104" s="259">
        <v>6257</v>
      </c>
      <c r="O104" s="259">
        <v>719.5</v>
      </c>
    </row>
    <row r="105" spans="1:15" ht="12.75">
      <c r="A105" s="270" t="s">
        <v>7</v>
      </c>
      <c r="B105" s="267">
        <v>758.4</v>
      </c>
      <c r="C105" s="262">
        <v>258.7</v>
      </c>
      <c r="D105" s="262">
        <v>196.7</v>
      </c>
      <c r="E105" s="262">
        <v>303</v>
      </c>
      <c r="F105" s="262">
        <v>4937.3</v>
      </c>
      <c r="G105" s="262">
        <v>129</v>
      </c>
      <c r="H105" s="262">
        <v>387.5</v>
      </c>
      <c r="I105" s="262">
        <v>4420.8</v>
      </c>
      <c r="J105" s="262">
        <v>537.1</v>
      </c>
      <c r="K105" s="267">
        <v>54.8</v>
      </c>
      <c r="L105" s="267">
        <v>163.9</v>
      </c>
      <c r="M105" s="263">
        <v>318.5</v>
      </c>
      <c r="N105" s="259">
        <v>6232.9</v>
      </c>
      <c r="O105" s="259">
        <v>695.3</v>
      </c>
    </row>
    <row r="106" spans="1:15" ht="12.75">
      <c r="A106" s="270" t="s">
        <v>8</v>
      </c>
      <c r="B106" s="267">
        <v>756.6</v>
      </c>
      <c r="C106" s="262">
        <v>260.1</v>
      </c>
      <c r="D106" s="262">
        <v>191</v>
      </c>
      <c r="E106" s="262">
        <v>305.5</v>
      </c>
      <c r="F106" s="262">
        <v>4921.4</v>
      </c>
      <c r="G106" s="262">
        <v>132.7</v>
      </c>
      <c r="H106" s="262">
        <v>389</v>
      </c>
      <c r="I106" s="262">
        <v>4399.6</v>
      </c>
      <c r="J106" s="262">
        <v>533.8</v>
      </c>
      <c r="K106" s="267">
        <v>55.2</v>
      </c>
      <c r="L106" s="267">
        <v>163</v>
      </c>
      <c r="M106" s="263">
        <v>315.6</v>
      </c>
      <c r="N106" s="259">
        <v>6211.8</v>
      </c>
      <c r="O106" s="259">
        <v>677.9</v>
      </c>
    </row>
    <row r="107" spans="1:15" ht="12.75">
      <c r="A107" s="270" t="s">
        <v>9</v>
      </c>
      <c r="B107" s="267">
        <v>750.3</v>
      </c>
      <c r="C107" s="262">
        <v>259</v>
      </c>
      <c r="D107" s="262">
        <v>187.3</v>
      </c>
      <c r="E107" s="262">
        <v>304</v>
      </c>
      <c r="F107" s="262">
        <v>4890.8</v>
      </c>
      <c r="G107" s="262">
        <v>156.9</v>
      </c>
      <c r="H107" s="262">
        <v>371.4</v>
      </c>
      <c r="I107" s="262">
        <v>4362.5</v>
      </c>
      <c r="J107" s="262">
        <v>544.7</v>
      </c>
      <c r="K107" s="267">
        <v>61.1</v>
      </c>
      <c r="L107" s="267">
        <v>153.8</v>
      </c>
      <c r="M107" s="263">
        <v>329.8</v>
      </c>
      <c r="N107" s="259">
        <v>6185.9</v>
      </c>
      <c r="O107" s="259">
        <v>661.9</v>
      </c>
    </row>
    <row r="108" spans="1:15" ht="12.75">
      <c r="A108" s="270" t="s">
        <v>10</v>
      </c>
      <c r="B108" s="267">
        <v>740.8</v>
      </c>
      <c r="C108" s="262">
        <v>254.8</v>
      </c>
      <c r="D108" s="262">
        <v>180.1</v>
      </c>
      <c r="E108" s="262">
        <v>305.9</v>
      </c>
      <c r="F108" s="262">
        <v>4872.3</v>
      </c>
      <c r="G108" s="262">
        <v>157.3</v>
      </c>
      <c r="H108" s="262">
        <v>369.4</v>
      </c>
      <c r="I108" s="262">
        <v>4345.6</v>
      </c>
      <c r="J108" s="262">
        <v>540</v>
      </c>
      <c r="K108" s="267">
        <v>64.6</v>
      </c>
      <c r="L108" s="267">
        <v>148.4</v>
      </c>
      <c r="M108" s="263">
        <v>327</v>
      </c>
      <c r="N108" s="259">
        <v>6153.2</v>
      </c>
      <c r="O108" s="259">
        <v>646.5</v>
      </c>
    </row>
    <row r="109" spans="1:15" ht="12.75">
      <c r="A109" s="270" t="s">
        <v>11</v>
      </c>
      <c r="B109" s="267">
        <v>731.7</v>
      </c>
      <c r="C109" s="262">
        <v>249.4</v>
      </c>
      <c r="D109" s="262">
        <v>174.7</v>
      </c>
      <c r="E109" s="262">
        <v>307.5</v>
      </c>
      <c r="F109" s="262">
        <v>4851.9</v>
      </c>
      <c r="G109" s="262">
        <v>160.9</v>
      </c>
      <c r="H109" s="262">
        <v>373.5</v>
      </c>
      <c r="I109" s="262">
        <v>4317.5</v>
      </c>
      <c r="J109" s="262">
        <v>537.3</v>
      </c>
      <c r="K109" s="267">
        <v>66.8</v>
      </c>
      <c r="L109" s="267">
        <v>147.2</v>
      </c>
      <c r="M109" s="263">
        <v>323.4</v>
      </c>
      <c r="N109" s="259">
        <v>6121</v>
      </c>
      <c r="O109" s="259">
        <v>632.8</v>
      </c>
    </row>
    <row r="110" spans="1:15" ht="12.75">
      <c r="A110" s="270" t="s">
        <v>12</v>
      </c>
      <c r="B110" s="267">
        <v>716.8</v>
      </c>
      <c r="C110" s="262">
        <v>241.5</v>
      </c>
      <c r="D110" s="262">
        <v>166.5</v>
      </c>
      <c r="E110" s="262">
        <v>308.8</v>
      </c>
      <c r="F110" s="262">
        <v>4828.6</v>
      </c>
      <c r="G110" s="262">
        <v>155</v>
      </c>
      <c r="H110" s="262">
        <v>376.8</v>
      </c>
      <c r="I110" s="262">
        <v>4296.9</v>
      </c>
      <c r="J110" s="262">
        <v>542.7</v>
      </c>
      <c r="K110" s="267">
        <v>73.6</v>
      </c>
      <c r="L110" s="267">
        <v>146.9</v>
      </c>
      <c r="M110" s="263">
        <v>322.2</v>
      </c>
      <c r="N110" s="259">
        <v>6088.2</v>
      </c>
      <c r="O110" s="259">
        <v>614.6</v>
      </c>
    </row>
    <row r="111" spans="1:15" ht="12.75">
      <c r="A111" s="117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4"/>
      <c r="N111" s="124"/>
      <c r="O111" s="124"/>
    </row>
    <row r="112" spans="1:15" s="254" customFormat="1" ht="12.75">
      <c r="A112" s="256">
        <v>2010</v>
      </c>
      <c r="B112" s="115"/>
      <c r="C112" s="115"/>
      <c r="D112" s="115"/>
      <c r="E112" s="115"/>
      <c r="F112" s="115"/>
      <c r="G112" s="115"/>
      <c r="H112" s="115"/>
      <c r="I112" s="115"/>
      <c r="J112" s="73"/>
      <c r="K112" s="115"/>
      <c r="L112" s="115"/>
      <c r="M112" s="257"/>
      <c r="N112" s="257"/>
      <c r="O112" s="116"/>
    </row>
    <row r="113" spans="1:15" ht="12.75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9"/>
      <c r="N113" s="119"/>
      <c r="O113" s="119"/>
    </row>
    <row r="114" spans="1:15" ht="12.75">
      <c r="A114" s="270" t="s">
        <v>25</v>
      </c>
      <c r="B114" s="267">
        <v>712.2</v>
      </c>
      <c r="C114" s="262">
        <v>239</v>
      </c>
      <c r="D114" s="262">
        <v>162.5</v>
      </c>
      <c r="E114" s="262">
        <v>310.7</v>
      </c>
      <c r="F114" s="262">
        <v>4815.7</v>
      </c>
      <c r="G114" s="262">
        <v>142</v>
      </c>
      <c r="H114" s="262">
        <v>384</v>
      </c>
      <c r="I114" s="262">
        <v>4289.7</v>
      </c>
      <c r="J114" s="262">
        <v>537.7</v>
      </c>
      <c r="K114" s="267">
        <v>70.5</v>
      </c>
      <c r="L114" s="267">
        <v>143.9</v>
      </c>
      <c r="M114" s="263">
        <v>323.3</v>
      </c>
      <c r="N114" s="259">
        <v>6065.5</v>
      </c>
      <c r="O114" s="259">
        <v>606.8</v>
      </c>
    </row>
    <row r="115" spans="1:15" ht="12.75">
      <c r="A115" s="270" t="s">
        <v>2</v>
      </c>
      <c r="B115" s="267">
        <v>703.1</v>
      </c>
      <c r="C115" s="262">
        <v>234.7</v>
      </c>
      <c r="D115" s="262">
        <v>155.7</v>
      </c>
      <c r="E115" s="262">
        <v>312.7</v>
      </c>
      <c r="F115" s="262">
        <v>4802.9</v>
      </c>
      <c r="G115" s="262">
        <v>145.2</v>
      </c>
      <c r="H115" s="262">
        <v>382.4</v>
      </c>
      <c r="I115" s="262">
        <v>4275.2</v>
      </c>
      <c r="J115" s="262">
        <v>539.4</v>
      </c>
      <c r="K115" s="267">
        <v>76.6</v>
      </c>
      <c r="L115" s="267">
        <v>144</v>
      </c>
      <c r="M115" s="263">
        <v>318.8</v>
      </c>
      <c r="N115" s="259">
        <v>6045.3</v>
      </c>
      <c r="O115" s="259">
        <v>596.7</v>
      </c>
    </row>
    <row r="116" spans="1:15" ht="12.75">
      <c r="A116" s="270" t="s">
        <v>110</v>
      </c>
      <c r="B116" s="267">
        <v>703.7</v>
      </c>
      <c r="C116" s="262">
        <v>233.5</v>
      </c>
      <c r="D116" s="262">
        <v>150.8</v>
      </c>
      <c r="E116" s="262">
        <v>319.5</v>
      </c>
      <c r="F116" s="262">
        <v>4792.7</v>
      </c>
      <c r="G116" s="262">
        <v>144.7</v>
      </c>
      <c r="H116" s="262">
        <v>377.5</v>
      </c>
      <c r="I116" s="262">
        <v>4270.5</v>
      </c>
      <c r="J116" s="262">
        <v>516.7</v>
      </c>
      <c r="K116" s="267">
        <v>75.2</v>
      </c>
      <c r="L116" s="267">
        <v>140.7</v>
      </c>
      <c r="M116" s="263">
        <v>300.8</v>
      </c>
      <c r="N116" s="259">
        <v>6013.1</v>
      </c>
      <c r="O116" s="259">
        <v>590.6</v>
      </c>
    </row>
    <row r="117" spans="1:15" ht="12.75">
      <c r="A117" s="270" t="s">
        <v>4</v>
      </c>
      <c r="B117" s="267">
        <v>715.5</v>
      </c>
      <c r="C117" s="262">
        <v>231.4</v>
      </c>
      <c r="D117" s="262">
        <v>159.7</v>
      </c>
      <c r="E117" s="262">
        <v>324.4</v>
      </c>
      <c r="F117" s="262">
        <v>4775.7</v>
      </c>
      <c r="G117" s="262">
        <v>147.9</v>
      </c>
      <c r="H117" s="262">
        <v>375</v>
      </c>
      <c r="I117" s="262">
        <v>4252.7</v>
      </c>
      <c r="J117" s="262">
        <v>496.1</v>
      </c>
      <c r="K117" s="267">
        <v>70.5</v>
      </c>
      <c r="L117" s="267">
        <v>126.9</v>
      </c>
      <c r="M117" s="263">
        <v>298.8</v>
      </c>
      <c r="N117" s="259">
        <v>5987.3</v>
      </c>
      <c r="O117" s="259">
        <v>582.2</v>
      </c>
    </row>
    <row r="119" ht="12.75">
      <c r="A119" s="296" t="s">
        <v>111</v>
      </c>
    </row>
    <row r="120" ht="12.75">
      <c r="A120" s="296" t="s">
        <v>112</v>
      </c>
    </row>
  </sheetData>
  <sheetProtection/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showGridLines="0" zoomScale="90" zoomScaleNormal="90" zoomScalePageLayoutView="0" workbookViewId="0" topLeftCell="A1">
      <pane ySplit="12" topLeftCell="A100" activePane="bottomLeft" state="frozen"/>
      <selection pane="topLeft" activeCell="A1" sqref="A1"/>
      <selection pane="bottomLeft" activeCell="C120" sqref="C120"/>
    </sheetView>
  </sheetViews>
  <sheetFormatPr defaultColWidth="9.140625" defaultRowHeight="12.75"/>
  <cols>
    <col min="1" max="1" width="8.8515625" style="78" customWidth="1"/>
    <col min="2" max="2" width="14.421875" style="78" customWidth="1"/>
    <col min="3" max="3" width="13.57421875" style="78" bestFit="1" customWidth="1"/>
    <col min="4" max="7" width="8.8515625" style="78" customWidth="1"/>
    <col min="8" max="8" width="15.00390625" style="78" bestFit="1" customWidth="1"/>
    <col min="9" max="16384" width="8.8515625" style="78" customWidth="1"/>
  </cols>
  <sheetData>
    <row r="1" spans="1:11" ht="15">
      <c r="A1" s="74"/>
      <c r="B1" s="75" t="s">
        <v>104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74"/>
      <c r="B2" s="75" t="s">
        <v>105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80" t="s">
        <v>0</v>
      </c>
      <c r="B3" s="76"/>
      <c r="C3" s="76"/>
      <c r="D3" s="76"/>
      <c r="E3" s="76"/>
      <c r="F3" s="76"/>
      <c r="G3" s="76"/>
      <c r="H3" s="76"/>
      <c r="I3" s="79"/>
      <c r="J3" s="76"/>
      <c r="K3" s="76"/>
    </row>
    <row r="4" spans="1:11" ht="12.75">
      <c r="A4" s="80" t="s">
        <v>1</v>
      </c>
      <c r="B4" s="76"/>
      <c r="C4" s="76"/>
      <c r="D4" s="76"/>
      <c r="E4" s="76"/>
      <c r="F4" s="76"/>
      <c r="G4" s="76"/>
      <c r="H4" s="76"/>
      <c r="I4" s="79"/>
      <c r="J4" s="76"/>
      <c r="K4" s="76"/>
    </row>
    <row r="5" spans="1:11" ht="15">
      <c r="A5" s="80"/>
      <c r="B5" s="76"/>
      <c r="C5" s="76"/>
      <c r="D5" s="76"/>
      <c r="E5" s="76"/>
      <c r="F5" s="76"/>
      <c r="G5" s="76"/>
      <c r="H5" s="76"/>
      <c r="I5" s="76"/>
      <c r="J5" s="76"/>
      <c r="K5" s="82" t="s">
        <v>101</v>
      </c>
    </row>
    <row r="6" spans="1:11" ht="12.75">
      <c r="A6" s="83"/>
      <c r="B6" s="87" t="s">
        <v>85</v>
      </c>
      <c r="C6" s="88"/>
      <c r="D6" s="88"/>
      <c r="E6" s="88"/>
      <c r="F6" s="192" t="s">
        <v>86</v>
      </c>
      <c r="G6" s="88"/>
      <c r="H6" s="88"/>
      <c r="I6" s="88"/>
      <c r="J6" s="88"/>
      <c r="K6" s="89"/>
    </row>
    <row r="7" spans="1:11" ht="12.75">
      <c r="A7" s="86"/>
      <c r="B7" s="93" t="s">
        <v>87</v>
      </c>
      <c r="C7" s="193"/>
      <c r="D7" s="194"/>
      <c r="E7" s="193"/>
      <c r="F7" s="93" t="s">
        <v>88</v>
      </c>
      <c r="G7" s="195"/>
      <c r="H7" s="195"/>
      <c r="I7" s="195"/>
      <c r="J7" s="196"/>
      <c r="K7" s="197"/>
    </row>
    <row r="8" spans="1:11" ht="12.75">
      <c r="A8" s="98"/>
      <c r="B8" s="198" t="s">
        <v>89</v>
      </c>
      <c r="C8" s="199" t="s">
        <v>90</v>
      </c>
      <c r="D8" s="200"/>
      <c r="E8" s="200" t="s">
        <v>73</v>
      </c>
      <c r="F8" s="201" t="s">
        <v>91</v>
      </c>
      <c r="G8" s="202" t="s">
        <v>92</v>
      </c>
      <c r="H8" s="203"/>
      <c r="I8" s="204"/>
      <c r="J8" s="98"/>
      <c r="K8" s="205" t="s">
        <v>73</v>
      </c>
    </row>
    <row r="9" spans="1:11" ht="12.75">
      <c r="A9" s="98"/>
      <c r="B9" s="98" t="s">
        <v>93</v>
      </c>
      <c r="C9" s="206" t="s">
        <v>94</v>
      </c>
      <c r="D9" s="206"/>
      <c r="E9" s="206" t="s">
        <v>72</v>
      </c>
      <c r="F9" s="98" t="s">
        <v>95</v>
      </c>
      <c r="G9" s="97" t="s">
        <v>96</v>
      </c>
      <c r="H9" s="202" t="s">
        <v>85</v>
      </c>
      <c r="I9" s="201" t="s">
        <v>97</v>
      </c>
      <c r="J9" s="98"/>
      <c r="K9" s="98" t="s">
        <v>72</v>
      </c>
    </row>
    <row r="10" spans="1:11" ht="12.75">
      <c r="A10" s="207"/>
      <c r="B10" s="103"/>
      <c r="C10" s="208"/>
      <c r="D10" s="208"/>
      <c r="E10" s="208"/>
      <c r="F10" s="209"/>
      <c r="G10" s="209"/>
      <c r="H10" s="208" t="s">
        <v>87</v>
      </c>
      <c r="I10" s="103" t="s">
        <v>98</v>
      </c>
      <c r="J10" s="103"/>
      <c r="K10" s="103"/>
    </row>
    <row r="11" spans="1:11" ht="12.75" hidden="1">
      <c r="A11" s="210" t="s">
        <v>23</v>
      </c>
      <c r="B11" s="211"/>
      <c r="C11" s="211"/>
      <c r="D11" s="212"/>
      <c r="E11" s="212"/>
      <c r="F11" s="213"/>
      <c r="G11" s="213"/>
      <c r="H11" s="213"/>
      <c r="I11" s="214"/>
      <c r="J11" s="214"/>
      <c r="K11" s="214"/>
    </row>
    <row r="12" spans="1:11" ht="12.75" hidden="1">
      <c r="A12" s="111" t="s">
        <v>24</v>
      </c>
      <c r="B12" s="149"/>
      <c r="C12" s="149"/>
      <c r="D12" s="150"/>
      <c r="E12" s="150"/>
      <c r="F12" s="149"/>
      <c r="G12" s="149"/>
      <c r="H12" s="149"/>
      <c r="I12" s="151"/>
      <c r="J12" s="151"/>
      <c r="K12" s="151"/>
    </row>
    <row r="13" spans="1:11" ht="12.75">
      <c r="A13" s="114">
        <v>2003</v>
      </c>
      <c r="B13" s="152"/>
      <c r="C13" s="152"/>
      <c r="D13" s="153"/>
      <c r="E13" s="153"/>
      <c r="F13" s="152"/>
      <c r="G13" s="152"/>
      <c r="H13" s="152"/>
      <c r="I13" s="215"/>
      <c r="J13" s="215"/>
      <c r="K13" s="215"/>
    </row>
    <row r="14" spans="1:11" ht="12.75">
      <c r="A14" s="117"/>
      <c r="B14" s="118"/>
      <c r="C14" s="156"/>
      <c r="D14" s="157"/>
      <c r="E14" s="157"/>
      <c r="F14" s="118"/>
      <c r="G14" s="118"/>
      <c r="H14" s="118"/>
      <c r="I14" s="119"/>
      <c r="J14" s="119"/>
      <c r="K14" s="119"/>
    </row>
    <row r="15" spans="1:11" ht="12.75">
      <c r="A15" s="117" t="s">
        <v>7</v>
      </c>
      <c r="B15" s="216">
        <v>24706</v>
      </c>
      <c r="C15" s="217">
        <v>46091180</v>
      </c>
      <c r="D15" s="218">
        <v>46115886</v>
      </c>
      <c r="E15" s="218">
        <v>26576302</v>
      </c>
      <c r="F15" s="216">
        <v>1025930409</v>
      </c>
      <c r="G15" s="216">
        <v>258859225</v>
      </c>
      <c r="H15" s="216">
        <v>23472</v>
      </c>
      <c r="I15" s="219">
        <v>258835753</v>
      </c>
      <c r="J15" s="219">
        <v>1284789634</v>
      </c>
      <c r="K15" s="219">
        <v>30553164</v>
      </c>
    </row>
    <row r="16" spans="1:11" ht="12.75">
      <c r="A16" s="117" t="s">
        <v>8</v>
      </c>
      <c r="B16" s="216">
        <v>55893</v>
      </c>
      <c r="C16" s="217">
        <v>48565166</v>
      </c>
      <c r="D16" s="218">
        <v>48621059</v>
      </c>
      <c r="E16" s="218">
        <v>27503702</v>
      </c>
      <c r="F16" s="216">
        <v>1067222841</v>
      </c>
      <c r="G16" s="216">
        <v>268405386</v>
      </c>
      <c r="H16" s="216">
        <v>23703</v>
      </c>
      <c r="I16" s="219">
        <v>268381683</v>
      </c>
      <c r="J16" s="219">
        <v>1335628227</v>
      </c>
      <c r="K16" s="219">
        <v>38747315</v>
      </c>
    </row>
    <row r="17" spans="1:11" ht="12.75">
      <c r="A17" s="117" t="s">
        <v>9</v>
      </c>
      <c r="B17" s="216">
        <v>59515</v>
      </c>
      <c r="C17" s="217">
        <v>49940992</v>
      </c>
      <c r="D17" s="218">
        <v>50000507</v>
      </c>
      <c r="E17" s="218">
        <v>29657130</v>
      </c>
      <c r="F17" s="216">
        <v>1059524271</v>
      </c>
      <c r="G17" s="216">
        <v>292870632</v>
      </c>
      <c r="H17" s="216">
        <v>23001</v>
      </c>
      <c r="I17" s="219">
        <v>292847631</v>
      </c>
      <c r="J17" s="219">
        <v>1352394903</v>
      </c>
      <c r="K17" s="219">
        <v>36125900</v>
      </c>
    </row>
    <row r="18" spans="1:11" ht="12.75">
      <c r="A18" s="117" t="s">
        <v>10</v>
      </c>
      <c r="B18" s="220">
        <v>43125</v>
      </c>
      <c r="C18" s="217">
        <v>63974240</v>
      </c>
      <c r="D18" s="218">
        <v>64017365</v>
      </c>
      <c r="E18" s="218">
        <v>30146833</v>
      </c>
      <c r="F18" s="216">
        <v>1042841391</v>
      </c>
      <c r="G18" s="216">
        <v>281797063</v>
      </c>
      <c r="H18" s="220">
        <v>488</v>
      </c>
      <c r="I18" s="219">
        <v>281796575</v>
      </c>
      <c r="J18" s="219">
        <v>1324638454</v>
      </c>
      <c r="K18" s="219">
        <v>31917684</v>
      </c>
    </row>
    <row r="19" spans="1:11" ht="12.75">
      <c r="A19" s="117" t="s">
        <v>11</v>
      </c>
      <c r="B19" s="216">
        <v>6327263</v>
      </c>
      <c r="C19" s="217">
        <v>69722837</v>
      </c>
      <c r="D19" s="218">
        <v>76050100</v>
      </c>
      <c r="E19" s="218">
        <v>32518403</v>
      </c>
      <c r="F19" s="216">
        <v>1113214874</v>
      </c>
      <c r="G19" s="216">
        <v>325390759</v>
      </c>
      <c r="H19" s="220">
        <v>412</v>
      </c>
      <c r="I19" s="219">
        <v>325390347</v>
      </c>
      <c r="J19" s="219">
        <v>1438605633</v>
      </c>
      <c r="K19" s="219">
        <v>35377713</v>
      </c>
    </row>
    <row r="20" spans="1:11" ht="12.75">
      <c r="A20" s="117" t="s">
        <v>12</v>
      </c>
      <c r="B20" s="216">
        <v>43642725</v>
      </c>
      <c r="C20" s="217">
        <v>67844420</v>
      </c>
      <c r="D20" s="218">
        <v>111487145</v>
      </c>
      <c r="E20" s="218">
        <v>20181271</v>
      </c>
      <c r="F20" s="216">
        <v>1120438150</v>
      </c>
      <c r="G20" s="216">
        <v>350127214</v>
      </c>
      <c r="H20" s="220">
        <v>506</v>
      </c>
      <c r="I20" s="219">
        <v>350126708</v>
      </c>
      <c r="J20" s="219">
        <v>1470565364</v>
      </c>
      <c r="K20" s="219">
        <v>29011533</v>
      </c>
    </row>
    <row r="21" spans="1:11" ht="12.75">
      <c r="A21" s="117"/>
      <c r="B21" s="123"/>
      <c r="C21" s="165"/>
      <c r="D21" s="166"/>
      <c r="E21" s="166"/>
      <c r="F21" s="123"/>
      <c r="G21" s="123"/>
      <c r="H21" s="221"/>
      <c r="I21" s="124"/>
      <c r="J21" s="124"/>
      <c r="K21" s="124"/>
    </row>
    <row r="22" spans="1:11" ht="12.75">
      <c r="A22" s="114">
        <v>2004</v>
      </c>
      <c r="B22" s="152"/>
      <c r="C22" s="152"/>
      <c r="D22" s="153"/>
      <c r="E22" s="153"/>
      <c r="F22" s="152"/>
      <c r="G22" s="152"/>
      <c r="H22" s="222"/>
      <c r="I22" s="215"/>
      <c r="J22" s="215"/>
      <c r="K22" s="215"/>
    </row>
    <row r="23" spans="1:11" ht="12.75">
      <c r="A23" s="117"/>
      <c r="B23" s="118"/>
      <c r="C23" s="156"/>
      <c r="D23" s="157"/>
      <c r="E23" s="157"/>
      <c r="F23" s="118"/>
      <c r="G23" s="118"/>
      <c r="H23" s="221"/>
      <c r="I23" s="119"/>
      <c r="J23" s="119"/>
      <c r="K23" s="119"/>
    </row>
    <row r="24" spans="1:11" ht="12.75">
      <c r="A24" s="117" t="s">
        <v>25</v>
      </c>
      <c r="B24" s="216">
        <v>42776095</v>
      </c>
      <c r="C24" s="217">
        <v>67789648</v>
      </c>
      <c r="D24" s="218">
        <v>110565743</v>
      </c>
      <c r="E24" s="218">
        <v>21159230</v>
      </c>
      <c r="F24" s="216">
        <v>1199044221</v>
      </c>
      <c r="G24" s="216">
        <v>351080732</v>
      </c>
      <c r="H24" s="220">
        <v>392</v>
      </c>
      <c r="I24" s="219">
        <v>351080340</v>
      </c>
      <c r="J24" s="219">
        <v>1550124953</v>
      </c>
      <c r="K24" s="219">
        <v>30919417</v>
      </c>
    </row>
    <row r="25" spans="1:11" ht="12.75">
      <c r="A25" s="117" t="s">
        <v>2</v>
      </c>
      <c r="B25" s="216">
        <v>43129599</v>
      </c>
      <c r="C25" s="217">
        <v>69632159</v>
      </c>
      <c r="D25" s="218">
        <v>112761758</v>
      </c>
      <c r="E25" s="218">
        <v>23427842</v>
      </c>
      <c r="F25" s="216">
        <v>1164218863</v>
      </c>
      <c r="G25" s="216">
        <v>376204309</v>
      </c>
      <c r="H25" s="220">
        <v>0</v>
      </c>
      <c r="I25" s="219">
        <v>376204309</v>
      </c>
      <c r="J25" s="219">
        <v>1540423172</v>
      </c>
      <c r="K25" s="219">
        <v>29050992</v>
      </c>
    </row>
    <row r="26" spans="1:11" ht="12.75">
      <c r="A26" s="117" t="s">
        <v>3</v>
      </c>
      <c r="B26" s="216">
        <v>41488107</v>
      </c>
      <c r="C26" s="217">
        <v>66738633</v>
      </c>
      <c r="D26" s="218">
        <v>108226740</v>
      </c>
      <c r="E26" s="218">
        <v>21999584</v>
      </c>
      <c r="F26" s="216">
        <v>1244890743</v>
      </c>
      <c r="G26" s="216">
        <v>413135297</v>
      </c>
      <c r="H26" s="220">
        <v>48</v>
      </c>
      <c r="I26" s="219">
        <v>413135249</v>
      </c>
      <c r="J26" s="219">
        <v>1658026040</v>
      </c>
      <c r="K26" s="219">
        <v>28717424</v>
      </c>
    </row>
    <row r="27" spans="1:11" ht="12.75">
      <c r="A27" s="117" t="s">
        <v>4</v>
      </c>
      <c r="B27" s="220">
        <v>45782</v>
      </c>
      <c r="C27" s="217">
        <v>65295477</v>
      </c>
      <c r="D27" s="218">
        <v>65341259</v>
      </c>
      <c r="E27" s="218">
        <v>20774835</v>
      </c>
      <c r="F27" s="216">
        <v>1236385921</v>
      </c>
      <c r="G27" s="216">
        <v>457961139</v>
      </c>
      <c r="H27" s="220">
        <v>168</v>
      </c>
      <c r="I27" s="219">
        <v>457960971</v>
      </c>
      <c r="J27" s="219">
        <v>1694347060</v>
      </c>
      <c r="K27" s="219">
        <v>15103449</v>
      </c>
    </row>
    <row r="28" spans="1:11" ht="12.75">
      <c r="A28" s="117" t="s">
        <v>5</v>
      </c>
      <c r="B28" s="220">
        <v>2477</v>
      </c>
      <c r="C28" s="217">
        <v>65382302</v>
      </c>
      <c r="D28" s="218">
        <v>65384779</v>
      </c>
      <c r="E28" s="218">
        <v>20871671</v>
      </c>
      <c r="F28" s="216">
        <v>1322447131</v>
      </c>
      <c r="G28" s="216">
        <v>456788389</v>
      </c>
      <c r="H28" s="220">
        <v>608</v>
      </c>
      <c r="I28" s="219">
        <v>456787781</v>
      </c>
      <c r="J28" s="219">
        <v>1779235520</v>
      </c>
      <c r="K28" s="219">
        <v>30537210</v>
      </c>
    </row>
    <row r="29" spans="1:11" ht="12.75">
      <c r="A29" s="117" t="s">
        <v>6</v>
      </c>
      <c r="B29" s="220">
        <v>3183</v>
      </c>
      <c r="C29" s="217">
        <v>65201203</v>
      </c>
      <c r="D29" s="218">
        <v>65204386</v>
      </c>
      <c r="E29" s="218">
        <v>21166650</v>
      </c>
      <c r="F29" s="216">
        <v>1282725032</v>
      </c>
      <c r="G29" s="216">
        <v>478350845</v>
      </c>
      <c r="H29" s="220">
        <v>403</v>
      </c>
      <c r="I29" s="219">
        <v>478350442</v>
      </c>
      <c r="J29" s="219">
        <v>1761075877</v>
      </c>
      <c r="K29" s="219">
        <v>25257770</v>
      </c>
    </row>
    <row r="30" spans="1:11" ht="12.75">
      <c r="A30" s="117" t="s">
        <v>7</v>
      </c>
      <c r="B30" s="220">
        <v>12308</v>
      </c>
      <c r="C30" s="217">
        <v>73439801</v>
      </c>
      <c r="D30" s="218">
        <v>73452109</v>
      </c>
      <c r="E30" s="218">
        <v>21486414</v>
      </c>
      <c r="F30" s="216">
        <v>1412570937</v>
      </c>
      <c r="G30" s="216">
        <v>501661846</v>
      </c>
      <c r="H30" s="220">
        <v>108</v>
      </c>
      <c r="I30" s="219">
        <v>501661738</v>
      </c>
      <c r="J30" s="219">
        <v>1914232783</v>
      </c>
      <c r="K30" s="219">
        <v>19832469</v>
      </c>
    </row>
    <row r="31" spans="1:11" ht="12.75">
      <c r="A31" s="117" t="s">
        <v>8</v>
      </c>
      <c r="B31" s="220">
        <v>10079</v>
      </c>
      <c r="C31" s="217">
        <v>73451603</v>
      </c>
      <c r="D31" s="218">
        <v>73461682</v>
      </c>
      <c r="E31" s="218">
        <v>21652669</v>
      </c>
      <c r="F31" s="216">
        <v>1424464278</v>
      </c>
      <c r="G31" s="216">
        <v>504268141</v>
      </c>
      <c r="H31" s="220">
        <v>0</v>
      </c>
      <c r="I31" s="219">
        <v>504268141</v>
      </c>
      <c r="J31" s="219">
        <v>1928732419</v>
      </c>
      <c r="K31" s="219">
        <v>21336457</v>
      </c>
    </row>
    <row r="32" spans="1:11" ht="12.75">
      <c r="A32" s="125" t="s">
        <v>9</v>
      </c>
      <c r="B32" s="223">
        <v>10169</v>
      </c>
      <c r="C32" s="224">
        <v>75418180</v>
      </c>
      <c r="D32" s="225">
        <v>75428349</v>
      </c>
      <c r="E32" s="225">
        <v>22484568</v>
      </c>
      <c r="F32" s="226">
        <v>1572022196</v>
      </c>
      <c r="G32" s="226">
        <v>561871689</v>
      </c>
      <c r="H32" s="223">
        <v>440</v>
      </c>
      <c r="I32" s="227">
        <v>561871249</v>
      </c>
      <c r="J32" s="227">
        <v>2133893885</v>
      </c>
      <c r="K32" s="227">
        <v>10484637</v>
      </c>
    </row>
    <row r="33" spans="1:11" ht="12.75">
      <c r="A33" s="125" t="s">
        <v>10</v>
      </c>
      <c r="B33" s="228">
        <v>0</v>
      </c>
      <c r="C33" s="229">
        <v>73</v>
      </c>
      <c r="D33" s="230">
        <v>73</v>
      </c>
      <c r="E33" s="230">
        <v>23.2</v>
      </c>
      <c r="F33" s="231">
        <v>1520.6</v>
      </c>
      <c r="G33" s="231">
        <v>551.8</v>
      </c>
      <c r="H33" s="228">
        <v>0</v>
      </c>
      <c r="I33" s="232">
        <v>551.8</v>
      </c>
      <c r="J33" s="232">
        <v>2072.4</v>
      </c>
      <c r="K33" s="232">
        <v>24.5</v>
      </c>
    </row>
    <row r="34" spans="1:11" ht="12.75">
      <c r="A34" s="125" t="s">
        <v>11</v>
      </c>
      <c r="B34" s="228">
        <v>0</v>
      </c>
      <c r="C34" s="229">
        <v>73</v>
      </c>
      <c r="D34" s="230">
        <v>73</v>
      </c>
      <c r="E34" s="230">
        <v>22.7</v>
      </c>
      <c r="F34" s="231">
        <v>1560.9</v>
      </c>
      <c r="G34" s="231">
        <v>570.4</v>
      </c>
      <c r="H34" s="228">
        <v>0</v>
      </c>
      <c r="I34" s="232">
        <v>570.4</v>
      </c>
      <c r="J34" s="232">
        <v>2131.3</v>
      </c>
      <c r="K34" s="232">
        <v>38.6</v>
      </c>
    </row>
    <row r="35" spans="1:11" ht="12.75">
      <c r="A35" s="117" t="s">
        <v>12</v>
      </c>
      <c r="B35" s="233">
        <v>0</v>
      </c>
      <c r="C35" s="234">
        <v>67.7</v>
      </c>
      <c r="D35" s="235">
        <v>67.7</v>
      </c>
      <c r="E35" s="235">
        <v>17.6</v>
      </c>
      <c r="F35" s="236">
        <v>1696.7</v>
      </c>
      <c r="G35" s="236">
        <v>579.9</v>
      </c>
      <c r="H35" s="233">
        <v>0</v>
      </c>
      <c r="I35" s="237">
        <v>579.9</v>
      </c>
      <c r="J35" s="237">
        <v>2276.6</v>
      </c>
      <c r="K35" s="237">
        <v>33</v>
      </c>
    </row>
    <row r="36" spans="1:11" ht="12.75">
      <c r="A36" s="117"/>
      <c r="B36" s="123"/>
      <c r="C36" s="165"/>
      <c r="D36" s="166"/>
      <c r="E36" s="166"/>
      <c r="F36" s="123"/>
      <c r="G36" s="123"/>
      <c r="H36" s="221"/>
      <c r="I36" s="124"/>
      <c r="J36" s="124"/>
      <c r="K36" s="124"/>
    </row>
    <row r="37" spans="1:11" ht="12.75">
      <c r="A37" s="114">
        <v>2005</v>
      </c>
      <c r="B37" s="152"/>
      <c r="C37" s="152"/>
      <c r="D37" s="153"/>
      <c r="E37" s="153"/>
      <c r="F37" s="152"/>
      <c r="G37" s="152"/>
      <c r="H37" s="222"/>
      <c r="I37" s="215"/>
      <c r="J37" s="215"/>
      <c r="K37" s="215"/>
    </row>
    <row r="38" spans="1:11" ht="12.75">
      <c r="A38" s="117"/>
      <c r="B38" s="118"/>
      <c r="C38" s="156"/>
      <c r="D38" s="157"/>
      <c r="E38" s="157"/>
      <c r="F38" s="118"/>
      <c r="G38" s="118"/>
      <c r="H38" s="221"/>
      <c r="I38" s="119"/>
      <c r="J38" s="119"/>
      <c r="K38" s="119"/>
    </row>
    <row r="39" spans="1:11" ht="12.75">
      <c r="A39" s="117" t="s">
        <v>25</v>
      </c>
      <c r="B39" s="228">
        <v>0</v>
      </c>
      <c r="C39" s="229">
        <v>68.3</v>
      </c>
      <c r="D39" s="230">
        <v>68.3</v>
      </c>
      <c r="E39" s="230">
        <v>18.2</v>
      </c>
      <c r="F39" s="231">
        <v>1804.6</v>
      </c>
      <c r="G39" s="231">
        <v>616.6</v>
      </c>
      <c r="H39" s="228">
        <v>0</v>
      </c>
      <c r="I39" s="232">
        <v>616.6</v>
      </c>
      <c r="J39" s="232">
        <v>2421.1</v>
      </c>
      <c r="K39" s="232">
        <v>23.9</v>
      </c>
    </row>
    <row r="40" spans="1:11" ht="12.75">
      <c r="A40" s="117" t="s">
        <v>2</v>
      </c>
      <c r="B40" s="228">
        <v>0</v>
      </c>
      <c r="C40" s="229">
        <v>67.4</v>
      </c>
      <c r="D40" s="230">
        <v>67.5</v>
      </c>
      <c r="E40" s="230">
        <v>17.6</v>
      </c>
      <c r="F40" s="231">
        <v>1635.9</v>
      </c>
      <c r="G40" s="231">
        <v>630.2</v>
      </c>
      <c r="H40" s="228">
        <v>0</v>
      </c>
      <c r="I40" s="232">
        <v>630.2</v>
      </c>
      <c r="J40" s="232">
        <v>2266.1</v>
      </c>
      <c r="K40" s="232">
        <v>23.1</v>
      </c>
    </row>
    <row r="41" spans="1:11" ht="12.75">
      <c r="A41" s="117" t="s">
        <v>3</v>
      </c>
      <c r="B41" s="236">
        <v>0.1</v>
      </c>
      <c r="C41" s="234">
        <v>75.4</v>
      </c>
      <c r="D41" s="235">
        <v>75.5</v>
      </c>
      <c r="E41" s="235">
        <v>17.5</v>
      </c>
      <c r="F41" s="236">
        <v>1637.8</v>
      </c>
      <c r="G41" s="236">
        <v>657.5</v>
      </c>
      <c r="H41" s="233">
        <v>0</v>
      </c>
      <c r="I41" s="237">
        <v>657.5</v>
      </c>
      <c r="J41" s="237">
        <v>2295.4</v>
      </c>
      <c r="K41" s="237">
        <v>32.5</v>
      </c>
    </row>
    <row r="42" spans="1:12" ht="12.75">
      <c r="A42" s="117" t="s">
        <v>4</v>
      </c>
      <c r="B42" s="233">
        <v>0</v>
      </c>
      <c r="C42" s="234">
        <v>79.6</v>
      </c>
      <c r="D42" s="235">
        <v>79.7</v>
      </c>
      <c r="E42" s="235">
        <v>21.7</v>
      </c>
      <c r="F42" s="236">
        <v>1484.3</v>
      </c>
      <c r="G42" s="236">
        <v>666.2</v>
      </c>
      <c r="H42" s="233">
        <v>0</v>
      </c>
      <c r="I42" s="237">
        <v>666.2</v>
      </c>
      <c r="J42" s="237">
        <v>2150.5</v>
      </c>
      <c r="K42" s="237">
        <v>20.3</v>
      </c>
      <c r="L42" s="76"/>
    </row>
    <row r="43" spans="1:12" ht="12.75">
      <c r="A43" s="117" t="s">
        <v>5</v>
      </c>
      <c r="B43" s="236">
        <v>0.1</v>
      </c>
      <c r="C43" s="234">
        <v>75.2</v>
      </c>
      <c r="D43" s="235">
        <v>75.3</v>
      </c>
      <c r="E43" s="235">
        <v>17</v>
      </c>
      <c r="F43" s="236">
        <v>1496.1</v>
      </c>
      <c r="G43" s="236">
        <v>677.6</v>
      </c>
      <c r="H43" s="233">
        <v>0</v>
      </c>
      <c r="I43" s="237">
        <v>677.6</v>
      </c>
      <c r="J43" s="237">
        <v>2173.7</v>
      </c>
      <c r="K43" s="237">
        <v>36</v>
      </c>
      <c r="L43" s="76"/>
    </row>
    <row r="44" spans="1:12" ht="12.75">
      <c r="A44" s="117" t="s">
        <v>6</v>
      </c>
      <c r="B44" s="236">
        <v>0.2</v>
      </c>
      <c r="C44" s="234">
        <v>75.7</v>
      </c>
      <c r="D44" s="235">
        <v>75.9</v>
      </c>
      <c r="E44" s="235">
        <v>17.1</v>
      </c>
      <c r="F44" s="236">
        <v>1572.9</v>
      </c>
      <c r="G44" s="236">
        <v>717.7</v>
      </c>
      <c r="H44" s="233">
        <v>0</v>
      </c>
      <c r="I44" s="237">
        <v>717.7</v>
      </c>
      <c r="J44" s="237">
        <v>2290.7</v>
      </c>
      <c r="K44" s="237">
        <v>30.5</v>
      </c>
      <c r="L44" s="76"/>
    </row>
    <row r="45" spans="1:11" ht="12.75">
      <c r="A45" s="117" t="s">
        <v>7</v>
      </c>
      <c r="B45" s="236">
        <v>0.1</v>
      </c>
      <c r="C45" s="234">
        <v>75.3</v>
      </c>
      <c r="D45" s="235">
        <v>75.4</v>
      </c>
      <c r="E45" s="235">
        <v>16.9</v>
      </c>
      <c r="F45" s="236">
        <v>1551.1</v>
      </c>
      <c r="G45" s="236">
        <v>709.6</v>
      </c>
      <c r="H45" s="233">
        <v>0</v>
      </c>
      <c r="I45" s="237">
        <v>709.6</v>
      </c>
      <c r="J45" s="237">
        <v>2260.7</v>
      </c>
      <c r="K45" s="237">
        <v>25.7</v>
      </c>
    </row>
    <row r="46" spans="1:11" ht="12.75">
      <c r="A46" s="117" t="s">
        <v>8</v>
      </c>
      <c r="B46" s="236">
        <v>0.1</v>
      </c>
      <c r="C46" s="234">
        <v>75.3</v>
      </c>
      <c r="D46" s="235">
        <v>75.4</v>
      </c>
      <c r="E46" s="235">
        <v>17.1</v>
      </c>
      <c r="F46" s="236">
        <v>1425.4</v>
      </c>
      <c r="G46" s="236">
        <v>708.9</v>
      </c>
      <c r="H46" s="233">
        <v>0</v>
      </c>
      <c r="I46" s="237">
        <v>708.9</v>
      </c>
      <c r="J46" s="237">
        <v>2134.3</v>
      </c>
      <c r="K46" s="237">
        <v>20.1</v>
      </c>
    </row>
    <row r="47" spans="1:11" ht="12.75">
      <c r="A47" s="117" t="s">
        <v>9</v>
      </c>
      <c r="B47" s="236">
        <v>0.1</v>
      </c>
      <c r="C47" s="234">
        <v>75.2</v>
      </c>
      <c r="D47" s="235">
        <v>75.3</v>
      </c>
      <c r="E47" s="235">
        <v>17.3</v>
      </c>
      <c r="F47" s="236">
        <v>1426.2</v>
      </c>
      <c r="G47" s="236">
        <v>718.6</v>
      </c>
      <c r="H47" s="233">
        <v>0</v>
      </c>
      <c r="I47" s="237">
        <v>718.6</v>
      </c>
      <c r="J47" s="237">
        <v>2144.8</v>
      </c>
      <c r="K47" s="237">
        <v>18.7</v>
      </c>
    </row>
    <row r="48" spans="1:11" ht="12.75">
      <c r="A48" s="117" t="s">
        <v>10</v>
      </c>
      <c r="B48" s="236">
        <v>0.2</v>
      </c>
      <c r="C48" s="234">
        <v>75</v>
      </c>
      <c r="D48" s="235">
        <v>75.1</v>
      </c>
      <c r="E48" s="235">
        <v>17.4</v>
      </c>
      <c r="F48" s="236">
        <v>1453.7</v>
      </c>
      <c r="G48" s="236">
        <v>714.2</v>
      </c>
      <c r="H48" s="233">
        <v>0</v>
      </c>
      <c r="I48" s="237">
        <v>714.2</v>
      </c>
      <c r="J48" s="237">
        <v>2167.9</v>
      </c>
      <c r="K48" s="237">
        <v>19.2</v>
      </c>
    </row>
    <row r="49" spans="1:11" ht="12.75">
      <c r="A49" s="117" t="s">
        <v>11</v>
      </c>
      <c r="B49" s="236">
        <v>0.1</v>
      </c>
      <c r="C49" s="234">
        <v>76</v>
      </c>
      <c r="D49" s="235">
        <v>76.1</v>
      </c>
      <c r="E49" s="235">
        <v>17.1</v>
      </c>
      <c r="F49" s="236">
        <v>1319.3</v>
      </c>
      <c r="G49" s="236">
        <v>746.8</v>
      </c>
      <c r="H49" s="233">
        <v>0</v>
      </c>
      <c r="I49" s="237">
        <v>746.8</v>
      </c>
      <c r="J49" s="237">
        <v>2066.1</v>
      </c>
      <c r="K49" s="237">
        <v>16.4</v>
      </c>
    </row>
    <row r="50" spans="1:11" ht="12.75">
      <c r="A50" s="117" t="s">
        <v>12</v>
      </c>
      <c r="B50" s="233">
        <v>0</v>
      </c>
      <c r="C50" s="234">
        <v>89.8</v>
      </c>
      <c r="D50" s="235">
        <v>89.8</v>
      </c>
      <c r="E50" s="235">
        <v>17</v>
      </c>
      <c r="F50" s="236">
        <v>1677.3</v>
      </c>
      <c r="G50" s="236">
        <v>736.3</v>
      </c>
      <c r="H50" s="236">
        <v>0.6</v>
      </c>
      <c r="I50" s="237">
        <v>735.7</v>
      </c>
      <c r="J50" s="237">
        <v>2413.7</v>
      </c>
      <c r="K50" s="237">
        <v>13.4</v>
      </c>
    </row>
    <row r="51" spans="1:11" ht="12.75">
      <c r="A51" s="117"/>
      <c r="B51" s="123"/>
      <c r="C51" s="165"/>
      <c r="D51" s="166"/>
      <c r="E51" s="166"/>
      <c r="F51" s="123"/>
      <c r="G51" s="123"/>
      <c r="H51" s="221"/>
      <c r="I51" s="124"/>
      <c r="J51" s="124"/>
      <c r="K51" s="124"/>
    </row>
    <row r="52" spans="1:11" ht="12.75">
      <c r="A52" s="114">
        <v>2006</v>
      </c>
      <c r="B52" s="152"/>
      <c r="C52" s="152"/>
      <c r="D52" s="153"/>
      <c r="E52" s="153"/>
      <c r="F52" s="152"/>
      <c r="G52" s="152"/>
      <c r="H52" s="222"/>
      <c r="I52" s="215"/>
      <c r="J52" s="215"/>
      <c r="K52" s="215"/>
    </row>
    <row r="53" spans="1:11" ht="12.75">
      <c r="A53" s="117"/>
      <c r="B53" s="118"/>
      <c r="C53" s="156"/>
      <c r="D53" s="157"/>
      <c r="E53" s="157"/>
      <c r="F53" s="118"/>
      <c r="G53" s="118"/>
      <c r="H53" s="221"/>
      <c r="I53" s="119"/>
      <c r="J53" s="119"/>
      <c r="K53" s="119"/>
    </row>
    <row r="54" spans="1:11" ht="12.75">
      <c r="A54" s="117" t="s">
        <v>25</v>
      </c>
      <c r="B54" s="231">
        <v>17.7</v>
      </c>
      <c r="C54" s="229">
        <v>89.3</v>
      </c>
      <c r="D54" s="230">
        <v>106.9</v>
      </c>
      <c r="E54" s="230">
        <v>17</v>
      </c>
      <c r="F54" s="231">
        <v>1680.2</v>
      </c>
      <c r="G54" s="231">
        <v>737.1</v>
      </c>
      <c r="H54" s="231">
        <v>0.6</v>
      </c>
      <c r="I54" s="232">
        <v>736.5</v>
      </c>
      <c r="J54" s="232">
        <v>2417.3</v>
      </c>
      <c r="K54" s="232">
        <v>24.2</v>
      </c>
    </row>
    <row r="55" spans="1:11" ht="12.75">
      <c r="A55" s="117" t="s">
        <v>2</v>
      </c>
      <c r="B55" s="231">
        <v>0.1</v>
      </c>
      <c r="C55" s="229">
        <v>89.3</v>
      </c>
      <c r="D55" s="230">
        <v>89.4</v>
      </c>
      <c r="E55" s="230">
        <v>16.3</v>
      </c>
      <c r="F55" s="231">
        <v>1651.4</v>
      </c>
      <c r="G55" s="231">
        <v>774.1</v>
      </c>
      <c r="H55" s="231">
        <v>0.6</v>
      </c>
      <c r="I55" s="232">
        <v>773.5</v>
      </c>
      <c r="J55" s="232">
        <v>2425.5</v>
      </c>
      <c r="K55" s="232">
        <v>16.8</v>
      </c>
    </row>
    <row r="56" spans="1:11" ht="12.75">
      <c r="A56" s="117" t="s">
        <v>3</v>
      </c>
      <c r="B56" s="236">
        <v>0.1</v>
      </c>
      <c r="C56" s="234">
        <v>88.9</v>
      </c>
      <c r="D56" s="235">
        <v>89</v>
      </c>
      <c r="E56" s="235">
        <v>16</v>
      </c>
      <c r="F56" s="236">
        <v>1458.5</v>
      </c>
      <c r="G56" s="236">
        <v>769.2</v>
      </c>
      <c r="H56" s="236">
        <v>0.6</v>
      </c>
      <c r="I56" s="237">
        <v>768.6</v>
      </c>
      <c r="J56" s="237">
        <v>2227.7</v>
      </c>
      <c r="K56" s="237">
        <v>16.9</v>
      </c>
    </row>
    <row r="57" spans="1:11" ht="12.75">
      <c r="A57" s="117" t="s">
        <v>4</v>
      </c>
      <c r="B57" s="236">
        <v>0.1</v>
      </c>
      <c r="C57" s="234">
        <v>88.5</v>
      </c>
      <c r="D57" s="235">
        <v>88.6</v>
      </c>
      <c r="E57" s="235">
        <v>15.9</v>
      </c>
      <c r="F57" s="236">
        <v>1621.8</v>
      </c>
      <c r="G57" s="236">
        <v>764.1</v>
      </c>
      <c r="H57" s="236">
        <v>0.6</v>
      </c>
      <c r="I57" s="237">
        <v>763.6</v>
      </c>
      <c r="J57" s="237">
        <v>2385.9</v>
      </c>
      <c r="K57" s="237">
        <v>16</v>
      </c>
    </row>
    <row r="58" spans="1:11" ht="12.75">
      <c r="A58" s="117" t="s">
        <v>5</v>
      </c>
      <c r="B58" s="236">
        <v>0.1</v>
      </c>
      <c r="C58" s="234">
        <v>88.7</v>
      </c>
      <c r="D58" s="235">
        <v>88.8</v>
      </c>
      <c r="E58" s="235">
        <v>16</v>
      </c>
      <c r="F58" s="236">
        <v>1515.3</v>
      </c>
      <c r="G58" s="236">
        <v>821</v>
      </c>
      <c r="H58" s="236">
        <v>2.1</v>
      </c>
      <c r="I58" s="237">
        <v>818.9</v>
      </c>
      <c r="J58" s="237">
        <v>2336.3</v>
      </c>
      <c r="K58" s="237">
        <v>31.3</v>
      </c>
    </row>
    <row r="59" spans="1:11" ht="12.75">
      <c r="A59" s="117" t="s">
        <v>6</v>
      </c>
      <c r="B59" s="236">
        <v>0.2</v>
      </c>
      <c r="C59" s="234">
        <v>88.6</v>
      </c>
      <c r="D59" s="235">
        <v>88.8</v>
      </c>
      <c r="E59" s="235">
        <v>16.4</v>
      </c>
      <c r="F59" s="236">
        <v>1518.5</v>
      </c>
      <c r="G59" s="236">
        <v>876.3</v>
      </c>
      <c r="H59" s="236">
        <v>2.2</v>
      </c>
      <c r="I59" s="237">
        <v>874.1</v>
      </c>
      <c r="J59" s="237">
        <v>2394.8</v>
      </c>
      <c r="K59" s="237">
        <v>25.1</v>
      </c>
    </row>
    <row r="60" spans="1:11" ht="12.75">
      <c r="A60" s="117" t="s">
        <v>7</v>
      </c>
      <c r="B60" s="236">
        <v>0.1</v>
      </c>
      <c r="C60" s="234">
        <v>92.6</v>
      </c>
      <c r="D60" s="235">
        <v>92.7</v>
      </c>
      <c r="E60" s="235">
        <v>16.3</v>
      </c>
      <c r="F60" s="236">
        <v>1552.7</v>
      </c>
      <c r="G60" s="236">
        <v>820</v>
      </c>
      <c r="H60" s="236">
        <v>2.1</v>
      </c>
      <c r="I60" s="237">
        <v>817.9</v>
      </c>
      <c r="J60" s="237">
        <v>2372.7</v>
      </c>
      <c r="K60" s="237">
        <v>20.7</v>
      </c>
    </row>
    <row r="61" spans="1:11" ht="12.75">
      <c r="A61" s="117" t="s">
        <v>8</v>
      </c>
      <c r="B61" s="236">
        <v>0.1</v>
      </c>
      <c r="C61" s="234">
        <v>92.8</v>
      </c>
      <c r="D61" s="235">
        <v>92.9</v>
      </c>
      <c r="E61" s="235">
        <v>16.5</v>
      </c>
      <c r="F61" s="236">
        <v>1663.4</v>
      </c>
      <c r="G61" s="236">
        <v>837.1</v>
      </c>
      <c r="H61" s="236">
        <v>1.1</v>
      </c>
      <c r="I61" s="237">
        <v>836</v>
      </c>
      <c r="J61" s="237">
        <v>2500.5</v>
      </c>
      <c r="K61" s="237">
        <v>35.7</v>
      </c>
    </row>
    <row r="62" spans="1:11" ht="12.75">
      <c r="A62" s="117" t="s">
        <v>9</v>
      </c>
      <c r="B62" s="236">
        <v>0.1</v>
      </c>
      <c r="C62" s="234">
        <v>95.5</v>
      </c>
      <c r="D62" s="235">
        <v>95.6</v>
      </c>
      <c r="E62" s="235">
        <v>16.2</v>
      </c>
      <c r="F62" s="236">
        <v>1578.7</v>
      </c>
      <c r="G62" s="236">
        <v>873.3</v>
      </c>
      <c r="H62" s="236">
        <v>1.1</v>
      </c>
      <c r="I62" s="237">
        <v>872.2</v>
      </c>
      <c r="J62" s="237">
        <v>2452</v>
      </c>
      <c r="K62" s="237">
        <v>24.8</v>
      </c>
    </row>
    <row r="63" spans="1:11" ht="12.75">
      <c r="A63" s="117" t="s">
        <v>10</v>
      </c>
      <c r="B63" s="236">
        <v>0.1</v>
      </c>
      <c r="C63" s="234">
        <v>93.2</v>
      </c>
      <c r="D63" s="235">
        <v>93.3</v>
      </c>
      <c r="E63" s="235">
        <v>16.2</v>
      </c>
      <c r="F63" s="236">
        <v>1486.7</v>
      </c>
      <c r="G63" s="236">
        <v>925.1</v>
      </c>
      <c r="H63" s="236">
        <v>1.1</v>
      </c>
      <c r="I63" s="237">
        <v>923.9</v>
      </c>
      <c r="J63" s="237">
        <v>2411.8</v>
      </c>
      <c r="K63" s="237">
        <v>18.6</v>
      </c>
    </row>
    <row r="64" spans="1:11" ht="12.75">
      <c r="A64" s="117" t="s">
        <v>11</v>
      </c>
      <c r="B64" s="233">
        <v>0</v>
      </c>
      <c r="C64" s="234">
        <v>93.8</v>
      </c>
      <c r="D64" s="235">
        <v>93.8</v>
      </c>
      <c r="E64" s="235">
        <v>16</v>
      </c>
      <c r="F64" s="236">
        <v>1452.6</v>
      </c>
      <c r="G64" s="236">
        <v>953.8</v>
      </c>
      <c r="H64" s="236">
        <v>1.1</v>
      </c>
      <c r="I64" s="237">
        <v>952.7</v>
      </c>
      <c r="J64" s="237">
        <v>2406.4</v>
      </c>
      <c r="K64" s="237">
        <v>17.7</v>
      </c>
    </row>
    <row r="65" spans="1:11" ht="12.75">
      <c r="A65" s="117" t="s">
        <v>12</v>
      </c>
      <c r="B65" s="236">
        <v>0.1</v>
      </c>
      <c r="C65" s="234">
        <v>74.7</v>
      </c>
      <c r="D65" s="235">
        <v>74.8</v>
      </c>
      <c r="E65" s="235">
        <v>11.9</v>
      </c>
      <c r="F65" s="236">
        <v>1601.9</v>
      </c>
      <c r="G65" s="236">
        <v>968</v>
      </c>
      <c r="H65" s="236">
        <v>1.4</v>
      </c>
      <c r="I65" s="237">
        <v>966.6</v>
      </c>
      <c r="J65" s="237">
        <v>2569.9</v>
      </c>
      <c r="K65" s="237">
        <v>14.1</v>
      </c>
    </row>
    <row r="66" spans="1:11" ht="12.75">
      <c r="A66" s="117"/>
      <c r="B66" s="123"/>
      <c r="C66" s="165"/>
      <c r="D66" s="166"/>
      <c r="E66" s="166"/>
      <c r="F66" s="123"/>
      <c r="G66" s="123"/>
      <c r="H66" s="221"/>
      <c r="I66" s="124"/>
      <c r="J66" s="124"/>
      <c r="K66" s="124"/>
    </row>
    <row r="67" spans="1:11" ht="12.75">
      <c r="A67" s="114">
        <v>2007</v>
      </c>
      <c r="B67" s="152"/>
      <c r="C67" s="152"/>
      <c r="D67" s="153"/>
      <c r="E67" s="153"/>
      <c r="F67" s="152"/>
      <c r="G67" s="152"/>
      <c r="H67" s="222"/>
      <c r="I67" s="215"/>
      <c r="J67" s="215"/>
      <c r="K67" s="215"/>
    </row>
    <row r="68" spans="1:11" ht="12.75">
      <c r="A68" s="117"/>
      <c r="B68" s="118"/>
      <c r="C68" s="156"/>
      <c r="D68" s="157"/>
      <c r="E68" s="157"/>
      <c r="F68" s="118"/>
      <c r="G68" s="118"/>
      <c r="H68" s="221"/>
      <c r="I68" s="119"/>
      <c r="J68" s="119"/>
      <c r="K68" s="119"/>
    </row>
    <row r="69" spans="1:11" ht="12.75">
      <c r="A69" s="117" t="s">
        <v>25</v>
      </c>
      <c r="B69" s="231">
        <v>0.1</v>
      </c>
      <c r="C69" s="229">
        <v>74.7</v>
      </c>
      <c r="D69" s="230">
        <v>74.9</v>
      </c>
      <c r="E69" s="230">
        <v>12.1</v>
      </c>
      <c r="F69" s="231">
        <v>1665.2</v>
      </c>
      <c r="G69" s="231">
        <v>1000</v>
      </c>
      <c r="H69" s="231">
        <v>1.4</v>
      </c>
      <c r="I69" s="232">
        <v>998.6</v>
      </c>
      <c r="J69" s="232">
        <v>2665.2</v>
      </c>
      <c r="K69" s="232">
        <v>29.2</v>
      </c>
    </row>
    <row r="70" spans="1:11" ht="12.75">
      <c r="A70" s="117" t="s">
        <v>2</v>
      </c>
      <c r="B70" s="228">
        <v>0</v>
      </c>
      <c r="C70" s="229">
        <v>74.9</v>
      </c>
      <c r="D70" s="230">
        <v>74.9</v>
      </c>
      <c r="E70" s="230">
        <v>11.6</v>
      </c>
      <c r="F70" s="231">
        <v>1812.3</v>
      </c>
      <c r="G70" s="231">
        <v>1008.1</v>
      </c>
      <c r="H70" s="231">
        <v>1.4</v>
      </c>
      <c r="I70" s="232">
        <v>1006.7</v>
      </c>
      <c r="J70" s="232">
        <v>2820.5</v>
      </c>
      <c r="K70" s="232">
        <v>30.3</v>
      </c>
    </row>
    <row r="71" spans="1:11" ht="12.75">
      <c r="A71" s="117" t="s">
        <v>3</v>
      </c>
      <c r="B71" s="236">
        <v>0.2</v>
      </c>
      <c r="C71" s="234">
        <v>74.7</v>
      </c>
      <c r="D71" s="235">
        <v>74.9</v>
      </c>
      <c r="E71" s="235">
        <v>11.8</v>
      </c>
      <c r="F71" s="239">
        <v>1847.2</v>
      </c>
      <c r="G71" s="236">
        <v>1068.9</v>
      </c>
      <c r="H71" s="236">
        <v>1.4</v>
      </c>
      <c r="I71" s="234">
        <v>1067.5</v>
      </c>
      <c r="J71" s="235">
        <v>2916.1</v>
      </c>
      <c r="K71" s="235">
        <v>18.7</v>
      </c>
    </row>
    <row r="72" spans="1:11" ht="12.75">
      <c r="A72" s="117" t="s">
        <v>4</v>
      </c>
      <c r="B72" s="236">
        <v>0.2</v>
      </c>
      <c r="C72" s="234">
        <v>74.6</v>
      </c>
      <c r="D72" s="235">
        <v>74.8</v>
      </c>
      <c r="E72" s="235">
        <v>11.7</v>
      </c>
      <c r="F72" s="239">
        <v>1824</v>
      </c>
      <c r="G72" s="236">
        <v>1101.9</v>
      </c>
      <c r="H72" s="236">
        <v>1.4</v>
      </c>
      <c r="I72" s="234">
        <v>1100.5</v>
      </c>
      <c r="J72" s="235">
        <v>2925.9</v>
      </c>
      <c r="K72" s="235">
        <v>36.5</v>
      </c>
    </row>
    <row r="73" spans="1:11" ht="12.75">
      <c r="A73" s="238" t="s">
        <v>5</v>
      </c>
      <c r="B73" s="236">
        <v>0.2</v>
      </c>
      <c r="C73" s="234">
        <v>78.3</v>
      </c>
      <c r="D73" s="235">
        <v>78.5</v>
      </c>
      <c r="E73" s="235">
        <v>14.3</v>
      </c>
      <c r="F73" s="239">
        <v>1607.8</v>
      </c>
      <c r="G73" s="236">
        <v>1179.1</v>
      </c>
      <c r="H73" s="236">
        <v>1.4</v>
      </c>
      <c r="I73" s="234">
        <v>1177.7</v>
      </c>
      <c r="J73" s="235">
        <v>2786.9</v>
      </c>
      <c r="K73" s="235">
        <v>52.9</v>
      </c>
    </row>
    <row r="74" spans="1:11" ht="12.75">
      <c r="A74" s="238" t="s">
        <v>6</v>
      </c>
      <c r="B74" s="236">
        <v>0.2</v>
      </c>
      <c r="C74" s="234">
        <v>80.1</v>
      </c>
      <c r="D74" s="235">
        <v>80.4</v>
      </c>
      <c r="E74" s="235">
        <v>14.4</v>
      </c>
      <c r="F74" s="239">
        <v>1722.4</v>
      </c>
      <c r="G74" s="236">
        <v>1194.8</v>
      </c>
      <c r="H74" s="236">
        <v>1.4</v>
      </c>
      <c r="I74" s="234">
        <v>1193.4</v>
      </c>
      <c r="J74" s="235">
        <v>2917.2</v>
      </c>
      <c r="K74" s="235">
        <v>73.1</v>
      </c>
    </row>
    <row r="75" spans="1:11" ht="12.75">
      <c r="A75" s="187" t="s">
        <v>7</v>
      </c>
      <c r="B75" s="188">
        <v>0.1</v>
      </c>
      <c r="C75" s="189">
        <v>67</v>
      </c>
      <c r="D75" s="191">
        <v>67.1</v>
      </c>
      <c r="E75" s="191">
        <v>5.5</v>
      </c>
      <c r="F75" s="190">
        <v>2213.4</v>
      </c>
      <c r="G75" s="188">
        <v>1237.6</v>
      </c>
      <c r="H75" s="188">
        <v>1.4</v>
      </c>
      <c r="I75" s="189">
        <v>1236.2</v>
      </c>
      <c r="J75" s="191">
        <v>3451</v>
      </c>
      <c r="K75" s="191">
        <v>121.6</v>
      </c>
    </row>
    <row r="76" spans="1:11" ht="12.75">
      <c r="A76" s="187" t="s">
        <v>8</v>
      </c>
      <c r="B76" s="188">
        <v>0.1</v>
      </c>
      <c r="C76" s="189">
        <v>66.9</v>
      </c>
      <c r="D76" s="191">
        <v>67</v>
      </c>
      <c r="E76" s="191">
        <v>5.6</v>
      </c>
      <c r="F76" s="190">
        <v>1941.3</v>
      </c>
      <c r="G76" s="188">
        <v>1241.2</v>
      </c>
      <c r="H76" s="188">
        <v>1.4</v>
      </c>
      <c r="I76" s="189">
        <v>1239.8</v>
      </c>
      <c r="J76" s="191">
        <v>3182.5</v>
      </c>
      <c r="K76" s="191">
        <v>114.2</v>
      </c>
    </row>
    <row r="77" spans="1:11" ht="12.75">
      <c r="A77" s="187" t="s">
        <v>9</v>
      </c>
      <c r="B77" s="188">
        <v>0.1</v>
      </c>
      <c r="C77" s="189">
        <v>86.1</v>
      </c>
      <c r="D77" s="191">
        <v>86.3</v>
      </c>
      <c r="E77" s="191">
        <v>9.8</v>
      </c>
      <c r="F77" s="190">
        <v>2249.7</v>
      </c>
      <c r="G77" s="188">
        <v>1248</v>
      </c>
      <c r="H77" s="188">
        <v>2.4</v>
      </c>
      <c r="I77" s="189">
        <v>1245.6</v>
      </c>
      <c r="J77" s="191">
        <v>3497.7</v>
      </c>
      <c r="K77" s="191">
        <v>99.9</v>
      </c>
    </row>
    <row r="78" spans="1:11" ht="12.75">
      <c r="A78" s="187" t="s">
        <v>10</v>
      </c>
      <c r="B78" s="188">
        <v>0.2</v>
      </c>
      <c r="C78" s="189">
        <v>71.4</v>
      </c>
      <c r="D78" s="191">
        <v>71.6</v>
      </c>
      <c r="E78" s="191">
        <v>8.8</v>
      </c>
      <c r="F78" s="190">
        <v>1659.3</v>
      </c>
      <c r="G78" s="188">
        <v>1299.4</v>
      </c>
      <c r="H78" s="188">
        <v>2.4</v>
      </c>
      <c r="I78" s="189">
        <v>1297</v>
      </c>
      <c r="J78" s="191">
        <v>2958.7</v>
      </c>
      <c r="K78" s="191">
        <v>132</v>
      </c>
    </row>
    <row r="79" spans="1:11" ht="12.75">
      <c r="A79" s="187" t="s">
        <v>11</v>
      </c>
      <c r="B79" s="188">
        <v>13.6</v>
      </c>
      <c r="C79" s="189">
        <v>71.8</v>
      </c>
      <c r="D79" s="191">
        <v>85.3</v>
      </c>
      <c r="E79" s="191">
        <v>9.4</v>
      </c>
      <c r="F79" s="190">
        <v>2156.5</v>
      </c>
      <c r="G79" s="188">
        <v>1310.2</v>
      </c>
      <c r="H79" s="188">
        <v>2.4</v>
      </c>
      <c r="I79" s="189">
        <v>1307.9</v>
      </c>
      <c r="J79" s="191">
        <v>3466.7</v>
      </c>
      <c r="K79" s="191">
        <v>158.9</v>
      </c>
    </row>
    <row r="80" spans="1:11" ht="12.75">
      <c r="A80" s="187" t="s">
        <v>12</v>
      </c>
      <c r="B80" s="188">
        <v>13.4</v>
      </c>
      <c r="C80" s="189">
        <v>60.3</v>
      </c>
      <c r="D80" s="191">
        <v>73.7</v>
      </c>
      <c r="E80" s="191">
        <v>9.3</v>
      </c>
      <c r="F80" s="190">
        <v>2943.7</v>
      </c>
      <c r="G80" s="188">
        <v>1350.8</v>
      </c>
      <c r="H80" s="188">
        <v>0.8</v>
      </c>
      <c r="I80" s="189">
        <v>1350</v>
      </c>
      <c r="J80" s="191">
        <v>4294.4</v>
      </c>
      <c r="K80" s="191">
        <v>173.8</v>
      </c>
    </row>
    <row r="81" spans="1:11" ht="12.75">
      <c r="A81" s="117"/>
      <c r="B81" s="123"/>
      <c r="C81" s="165"/>
      <c r="D81" s="166"/>
      <c r="E81" s="166"/>
      <c r="F81" s="123"/>
      <c r="G81" s="123"/>
      <c r="H81" s="221"/>
      <c r="I81" s="124"/>
      <c r="J81" s="124"/>
      <c r="K81" s="124"/>
    </row>
    <row r="82" spans="1:11" s="254" customFormat="1" ht="12.75">
      <c r="A82" s="114">
        <v>2008</v>
      </c>
      <c r="B82" s="152"/>
      <c r="C82" s="152"/>
      <c r="D82" s="152"/>
      <c r="E82" s="152"/>
      <c r="F82" s="152"/>
      <c r="G82" s="152"/>
      <c r="H82" s="222"/>
      <c r="I82" s="152"/>
      <c r="J82" s="152"/>
      <c r="K82" s="255"/>
    </row>
    <row r="83" spans="1:11" ht="12.75">
      <c r="A83" s="117"/>
      <c r="B83" s="118"/>
      <c r="C83" s="156"/>
      <c r="D83" s="157"/>
      <c r="E83" s="157"/>
      <c r="F83" s="118"/>
      <c r="G83" s="118"/>
      <c r="H83" s="221"/>
      <c r="I83" s="119"/>
      <c r="J83" s="119"/>
      <c r="K83" s="119"/>
    </row>
    <row r="84" spans="1:11" ht="12.75">
      <c r="A84" s="247" t="s">
        <v>25</v>
      </c>
      <c r="B84" s="244">
        <v>13.4</v>
      </c>
      <c r="C84" s="241">
        <v>60.6</v>
      </c>
      <c r="D84" s="242">
        <v>74</v>
      </c>
      <c r="E84" s="242">
        <v>8.7</v>
      </c>
      <c r="F84" s="243">
        <v>2582.5</v>
      </c>
      <c r="G84" s="244">
        <v>1345.2</v>
      </c>
      <c r="H84" s="244">
        <v>0.8</v>
      </c>
      <c r="I84" s="245">
        <v>1344.5</v>
      </c>
      <c r="J84" s="246">
        <v>3927.7</v>
      </c>
      <c r="K84" s="246">
        <v>185.1</v>
      </c>
    </row>
    <row r="85" spans="1:11" ht="12.75">
      <c r="A85" s="249" t="s">
        <v>2</v>
      </c>
      <c r="B85" s="250">
        <v>0.1</v>
      </c>
      <c r="C85" s="241">
        <v>60.5</v>
      </c>
      <c r="D85" s="242">
        <v>60.6</v>
      </c>
      <c r="E85" s="242">
        <v>7.7</v>
      </c>
      <c r="F85" s="243">
        <v>2202.5</v>
      </c>
      <c r="G85" s="244">
        <v>1362.2</v>
      </c>
      <c r="H85" s="244">
        <v>0.8</v>
      </c>
      <c r="I85" s="245">
        <v>1361.5</v>
      </c>
      <c r="J85" s="246">
        <v>3564.7</v>
      </c>
      <c r="K85" s="246">
        <v>181.6</v>
      </c>
    </row>
    <row r="86" spans="1:11" ht="12.75">
      <c r="A86" s="249" t="s">
        <v>3</v>
      </c>
      <c r="B86" s="250">
        <v>0.3</v>
      </c>
      <c r="C86" s="241">
        <v>59.8</v>
      </c>
      <c r="D86" s="242">
        <v>60.1</v>
      </c>
      <c r="E86" s="242">
        <v>7.6</v>
      </c>
      <c r="F86" s="243">
        <v>2109.9</v>
      </c>
      <c r="G86" s="244">
        <v>1353</v>
      </c>
      <c r="H86" s="244">
        <v>0.8</v>
      </c>
      <c r="I86" s="245">
        <v>1352.2</v>
      </c>
      <c r="J86" s="246">
        <v>3462.9</v>
      </c>
      <c r="K86" s="246">
        <v>197.1</v>
      </c>
    </row>
    <row r="87" spans="1:11" ht="12.75">
      <c r="A87" s="247" t="s">
        <v>4</v>
      </c>
      <c r="B87" s="244">
        <v>0.2</v>
      </c>
      <c r="C87" s="241">
        <v>59.9</v>
      </c>
      <c r="D87" s="242">
        <v>60.1</v>
      </c>
      <c r="E87" s="242">
        <v>7.9</v>
      </c>
      <c r="F87" s="243">
        <v>2522.7</v>
      </c>
      <c r="G87" s="244">
        <v>1384.1</v>
      </c>
      <c r="H87" s="244">
        <v>0.8</v>
      </c>
      <c r="I87" s="245">
        <v>1383.3</v>
      </c>
      <c r="J87" s="246">
        <v>3906.7</v>
      </c>
      <c r="K87" s="246">
        <v>166.4</v>
      </c>
    </row>
    <row r="88" spans="1:11" ht="12.75">
      <c r="A88" s="249" t="s">
        <v>5</v>
      </c>
      <c r="B88" s="250">
        <v>0.4</v>
      </c>
      <c r="C88" s="241">
        <v>69.5</v>
      </c>
      <c r="D88" s="242">
        <v>69.9</v>
      </c>
      <c r="E88" s="242">
        <v>7</v>
      </c>
      <c r="F88" s="243">
        <v>2631.6</v>
      </c>
      <c r="G88" s="244">
        <v>1440.4</v>
      </c>
      <c r="H88" s="244">
        <v>0.8</v>
      </c>
      <c r="I88" s="245">
        <v>1439.6</v>
      </c>
      <c r="J88" s="246">
        <v>4071.9</v>
      </c>
      <c r="K88" s="246">
        <v>161.3</v>
      </c>
    </row>
    <row r="89" spans="1:11" ht="12.75">
      <c r="A89" s="249" t="s">
        <v>6</v>
      </c>
      <c r="B89" s="250">
        <v>0.5</v>
      </c>
      <c r="C89" s="241">
        <v>72.8</v>
      </c>
      <c r="D89" s="242">
        <v>73.2</v>
      </c>
      <c r="E89" s="242">
        <v>6.9</v>
      </c>
      <c r="F89" s="243">
        <v>2322.4</v>
      </c>
      <c r="G89" s="244">
        <v>1498.4</v>
      </c>
      <c r="H89" s="244">
        <v>0.8</v>
      </c>
      <c r="I89" s="245">
        <v>1497.7</v>
      </c>
      <c r="J89" s="246">
        <v>3820.8</v>
      </c>
      <c r="K89" s="246">
        <v>145</v>
      </c>
    </row>
    <row r="90" spans="1:11" ht="12.75">
      <c r="A90" s="249" t="s">
        <v>7</v>
      </c>
      <c r="B90" s="250">
        <v>0.2</v>
      </c>
      <c r="C90" s="241">
        <v>73</v>
      </c>
      <c r="D90" s="242">
        <v>73.2</v>
      </c>
      <c r="E90" s="242">
        <v>6.7</v>
      </c>
      <c r="F90" s="243">
        <v>2109.3</v>
      </c>
      <c r="G90" s="244">
        <v>1513.5</v>
      </c>
      <c r="H90" s="244">
        <v>0.8</v>
      </c>
      <c r="I90" s="245">
        <v>1512.7</v>
      </c>
      <c r="J90" s="246">
        <v>3622.7</v>
      </c>
      <c r="K90" s="246">
        <v>159.8</v>
      </c>
    </row>
    <row r="91" spans="1:11" ht="12.75">
      <c r="A91" s="249" t="s">
        <v>8</v>
      </c>
      <c r="B91" s="250">
        <v>0.1</v>
      </c>
      <c r="C91" s="241">
        <v>73.3</v>
      </c>
      <c r="D91" s="242">
        <v>73.4</v>
      </c>
      <c r="E91" s="242">
        <v>6.8</v>
      </c>
      <c r="F91" s="243">
        <v>2172.9</v>
      </c>
      <c r="G91" s="244">
        <v>1563.3</v>
      </c>
      <c r="H91" s="244">
        <v>0.8</v>
      </c>
      <c r="I91" s="245">
        <v>1562.5</v>
      </c>
      <c r="J91" s="246">
        <v>3736.2</v>
      </c>
      <c r="K91" s="246">
        <v>123.6</v>
      </c>
    </row>
    <row r="92" spans="1:11" ht="12.75">
      <c r="A92" s="249" t="s">
        <v>9</v>
      </c>
      <c r="B92" s="244">
        <v>84.6</v>
      </c>
      <c r="C92" s="241">
        <v>73</v>
      </c>
      <c r="D92" s="242">
        <v>157.6</v>
      </c>
      <c r="E92" s="242">
        <v>7.1</v>
      </c>
      <c r="F92" s="243">
        <v>2042.6</v>
      </c>
      <c r="G92" s="244">
        <v>1589.3</v>
      </c>
      <c r="H92" s="244">
        <v>0.8</v>
      </c>
      <c r="I92" s="245">
        <v>1588.5</v>
      </c>
      <c r="J92" s="246">
        <v>3631.8</v>
      </c>
      <c r="K92" s="246">
        <v>129.2</v>
      </c>
    </row>
    <row r="93" spans="1:11" ht="12.75">
      <c r="A93" s="249" t="s">
        <v>10</v>
      </c>
      <c r="B93" s="250">
        <v>84.8</v>
      </c>
      <c r="C93" s="241">
        <v>76</v>
      </c>
      <c r="D93" s="242">
        <v>160.8</v>
      </c>
      <c r="E93" s="242">
        <v>6.7</v>
      </c>
      <c r="F93" s="243">
        <v>1978</v>
      </c>
      <c r="G93" s="244">
        <v>1626.4</v>
      </c>
      <c r="H93" s="244">
        <v>0.8</v>
      </c>
      <c r="I93" s="245">
        <v>1625.6</v>
      </c>
      <c r="J93" s="246">
        <v>3604.4</v>
      </c>
      <c r="K93" s="246">
        <v>98.4</v>
      </c>
    </row>
    <row r="94" spans="1:11" ht="12.75">
      <c r="A94" s="249" t="s">
        <v>11</v>
      </c>
      <c r="B94" s="250">
        <v>91.8</v>
      </c>
      <c r="C94" s="241">
        <v>78.8</v>
      </c>
      <c r="D94" s="242">
        <v>170.6</v>
      </c>
      <c r="E94" s="242">
        <v>6.7</v>
      </c>
      <c r="F94" s="243">
        <v>2191.4</v>
      </c>
      <c r="G94" s="244">
        <v>1623</v>
      </c>
      <c r="H94" s="244">
        <v>0.8</v>
      </c>
      <c r="I94" s="245">
        <v>1622.3</v>
      </c>
      <c r="J94" s="246">
        <v>3814.5</v>
      </c>
      <c r="K94" s="246">
        <v>151.8</v>
      </c>
    </row>
    <row r="95" spans="1:11" ht="12.75">
      <c r="A95" s="249" t="s">
        <v>12</v>
      </c>
      <c r="B95" s="250">
        <v>91.5</v>
      </c>
      <c r="C95" s="241">
        <v>76.6</v>
      </c>
      <c r="D95" s="242">
        <v>168.1</v>
      </c>
      <c r="E95" s="242">
        <v>6.2</v>
      </c>
      <c r="F95" s="243">
        <v>2224.7</v>
      </c>
      <c r="G95" s="244">
        <v>1508.1</v>
      </c>
      <c r="H95" s="244">
        <v>0.6</v>
      </c>
      <c r="I95" s="245">
        <v>1507.5</v>
      </c>
      <c r="J95" s="246">
        <v>3732.8</v>
      </c>
      <c r="K95" s="246">
        <v>144.6</v>
      </c>
    </row>
    <row r="96" spans="1:11" ht="12.75">
      <c r="A96" s="117"/>
      <c r="B96" s="123"/>
      <c r="C96" s="165"/>
      <c r="D96" s="166"/>
      <c r="E96" s="166"/>
      <c r="F96" s="123"/>
      <c r="G96" s="123"/>
      <c r="H96" s="221"/>
      <c r="I96" s="124"/>
      <c r="J96" s="124"/>
      <c r="K96" s="124"/>
    </row>
    <row r="97" spans="1:11" s="254" customFormat="1" ht="12.75">
      <c r="A97" s="114">
        <v>2009</v>
      </c>
      <c r="B97" s="152"/>
      <c r="C97" s="152"/>
      <c r="D97" s="152"/>
      <c r="E97" s="152"/>
      <c r="F97" s="152"/>
      <c r="G97" s="152"/>
      <c r="H97" s="222"/>
      <c r="I97" s="152"/>
      <c r="J97" s="152"/>
      <c r="K97" s="255"/>
    </row>
    <row r="98" spans="1:11" ht="12.75">
      <c r="A98" s="117"/>
      <c r="B98" s="118"/>
      <c r="C98" s="156"/>
      <c r="D98" s="157"/>
      <c r="E98" s="157"/>
      <c r="F98" s="118"/>
      <c r="G98" s="118"/>
      <c r="H98" s="221"/>
      <c r="I98" s="119"/>
      <c r="J98" s="119"/>
      <c r="K98" s="119"/>
    </row>
    <row r="99" spans="1:11" ht="12.75">
      <c r="A99" s="249" t="s">
        <v>25</v>
      </c>
      <c r="B99" s="250">
        <v>84.4</v>
      </c>
      <c r="C99" s="241">
        <v>78.7</v>
      </c>
      <c r="D99" s="242">
        <v>163.1</v>
      </c>
      <c r="E99" s="242">
        <v>5.9</v>
      </c>
      <c r="F99" s="243">
        <v>2022.2</v>
      </c>
      <c r="G99" s="244">
        <v>1541.3</v>
      </c>
      <c r="H99" s="244">
        <v>0.6</v>
      </c>
      <c r="I99" s="245">
        <v>1540.7</v>
      </c>
      <c r="J99" s="246">
        <v>3563.5</v>
      </c>
      <c r="K99" s="246">
        <v>108.4</v>
      </c>
    </row>
    <row r="100" spans="1:11" ht="12.75">
      <c r="A100" s="265" t="s">
        <v>2</v>
      </c>
      <c r="B100" s="262">
        <v>84.4</v>
      </c>
      <c r="C100" s="260">
        <v>80.2</v>
      </c>
      <c r="D100" s="259">
        <v>164.7</v>
      </c>
      <c r="E100" s="259">
        <v>6.1</v>
      </c>
      <c r="F100" s="261">
        <v>1871.6</v>
      </c>
      <c r="G100" s="262">
        <v>1550.9</v>
      </c>
      <c r="H100" s="244">
        <v>0.6</v>
      </c>
      <c r="I100" s="263">
        <v>1550.3</v>
      </c>
      <c r="J100" s="264">
        <v>3422.5</v>
      </c>
      <c r="K100" s="264">
        <v>104.5</v>
      </c>
    </row>
    <row r="101" spans="1:11" ht="12.75">
      <c r="A101" s="249" t="s">
        <v>3</v>
      </c>
      <c r="B101" s="250">
        <v>84.4</v>
      </c>
      <c r="C101" s="241">
        <v>80.3</v>
      </c>
      <c r="D101" s="242">
        <v>164.8</v>
      </c>
      <c r="E101" s="242">
        <v>5.7</v>
      </c>
      <c r="F101" s="243">
        <v>1894</v>
      </c>
      <c r="G101" s="244">
        <v>1505.4</v>
      </c>
      <c r="H101" s="244">
        <v>0.6</v>
      </c>
      <c r="I101" s="245">
        <v>1504.9</v>
      </c>
      <c r="J101" s="246">
        <v>3399.4</v>
      </c>
      <c r="K101" s="246">
        <v>134.1</v>
      </c>
    </row>
    <row r="102" spans="1:11" ht="12.75">
      <c r="A102" s="249" t="s">
        <v>4</v>
      </c>
      <c r="B102" s="250">
        <v>84.4</v>
      </c>
      <c r="C102" s="241">
        <v>74.5</v>
      </c>
      <c r="D102" s="242">
        <v>158.9</v>
      </c>
      <c r="E102" s="242">
        <v>5.7</v>
      </c>
      <c r="F102" s="243">
        <v>2110.4</v>
      </c>
      <c r="G102" s="244">
        <v>1475</v>
      </c>
      <c r="H102" s="244">
        <v>0.6</v>
      </c>
      <c r="I102" s="245">
        <v>1474.5</v>
      </c>
      <c r="J102" s="246">
        <v>3585.4</v>
      </c>
      <c r="K102" s="246">
        <v>123.9</v>
      </c>
    </row>
    <row r="103" spans="1:11" ht="12.75">
      <c r="A103" s="266" t="s">
        <v>5</v>
      </c>
      <c r="B103" s="267">
        <v>84.4</v>
      </c>
      <c r="C103" s="260">
        <v>74.4</v>
      </c>
      <c r="D103" s="259">
        <v>158.8</v>
      </c>
      <c r="E103" s="259">
        <v>5.4</v>
      </c>
      <c r="F103" s="261">
        <v>2189.3</v>
      </c>
      <c r="G103" s="262">
        <v>1421.1</v>
      </c>
      <c r="H103" s="244">
        <v>0.6</v>
      </c>
      <c r="I103" s="263">
        <v>1420.5</v>
      </c>
      <c r="J103" s="264">
        <v>3610.4</v>
      </c>
      <c r="K103" s="264">
        <v>91.7</v>
      </c>
    </row>
    <row r="104" spans="1:11" ht="12.75">
      <c r="A104" s="266" t="s">
        <v>6</v>
      </c>
      <c r="B104" s="267">
        <v>84.4</v>
      </c>
      <c r="C104" s="260">
        <v>74.2</v>
      </c>
      <c r="D104" s="259">
        <v>158.6</v>
      </c>
      <c r="E104" s="259">
        <v>5</v>
      </c>
      <c r="F104" s="261">
        <v>2114.5</v>
      </c>
      <c r="G104" s="262">
        <v>1386.9</v>
      </c>
      <c r="H104" s="244">
        <v>0.6</v>
      </c>
      <c r="I104" s="263">
        <v>1386.4</v>
      </c>
      <c r="J104" s="264">
        <v>3501.4</v>
      </c>
      <c r="K104" s="264">
        <v>70.2</v>
      </c>
    </row>
    <row r="105" spans="1:11" ht="12.75">
      <c r="A105" s="266" t="s">
        <v>7</v>
      </c>
      <c r="B105" s="267">
        <v>84.4</v>
      </c>
      <c r="C105" s="260">
        <v>76.3</v>
      </c>
      <c r="D105" s="259">
        <v>160.7</v>
      </c>
      <c r="E105" s="259">
        <v>5</v>
      </c>
      <c r="F105" s="261">
        <v>1940.3</v>
      </c>
      <c r="G105" s="262">
        <v>1377.6</v>
      </c>
      <c r="H105" s="244">
        <v>0.6</v>
      </c>
      <c r="I105" s="263">
        <v>1377.1</v>
      </c>
      <c r="J105" s="264">
        <v>3317.9</v>
      </c>
      <c r="K105" s="264">
        <v>54.9</v>
      </c>
    </row>
    <row r="106" spans="1:11" ht="12.75">
      <c r="A106" s="249" t="s">
        <v>8</v>
      </c>
      <c r="B106" s="250">
        <v>84.4</v>
      </c>
      <c r="C106" s="241">
        <v>74.7</v>
      </c>
      <c r="D106" s="242">
        <v>159.1</v>
      </c>
      <c r="E106" s="242">
        <v>3.7</v>
      </c>
      <c r="F106" s="243">
        <v>2174.4</v>
      </c>
      <c r="G106" s="244">
        <v>1353.7</v>
      </c>
      <c r="H106" s="244">
        <v>0.6</v>
      </c>
      <c r="I106" s="245">
        <v>1353.2</v>
      </c>
      <c r="J106" s="246">
        <v>3528.1</v>
      </c>
      <c r="K106" s="246">
        <v>81.2</v>
      </c>
    </row>
    <row r="107" spans="1:11" ht="12.75">
      <c r="A107" s="249" t="s">
        <v>9</v>
      </c>
      <c r="B107" s="250">
        <v>84.4</v>
      </c>
      <c r="C107" s="241">
        <v>72.3</v>
      </c>
      <c r="D107" s="242">
        <v>156.8</v>
      </c>
      <c r="E107" s="242">
        <v>3.5</v>
      </c>
      <c r="F107" s="243">
        <v>2146.3</v>
      </c>
      <c r="G107" s="244">
        <v>1343.7</v>
      </c>
      <c r="H107" s="244">
        <v>0.6</v>
      </c>
      <c r="I107" s="245">
        <v>1343.1</v>
      </c>
      <c r="J107" s="246">
        <v>3490</v>
      </c>
      <c r="K107" s="246">
        <v>166.7</v>
      </c>
    </row>
    <row r="108" spans="1:11" ht="12.75">
      <c r="A108" s="249" t="s">
        <v>10</v>
      </c>
      <c r="B108" s="250">
        <v>84.4</v>
      </c>
      <c r="C108" s="241">
        <v>73.3</v>
      </c>
      <c r="D108" s="242">
        <v>157.7</v>
      </c>
      <c r="E108" s="242">
        <v>3</v>
      </c>
      <c r="F108" s="243">
        <v>2275.2</v>
      </c>
      <c r="G108" s="244">
        <v>1341</v>
      </c>
      <c r="H108" s="244">
        <v>0.6</v>
      </c>
      <c r="I108" s="245">
        <v>1340.5</v>
      </c>
      <c r="J108" s="246">
        <v>3616.3</v>
      </c>
      <c r="K108" s="246">
        <v>163.7</v>
      </c>
    </row>
    <row r="109" spans="1:11" ht="12.75">
      <c r="A109" s="249" t="s">
        <v>11</v>
      </c>
      <c r="B109" s="250">
        <v>84.8</v>
      </c>
      <c r="C109" s="241">
        <v>72.8</v>
      </c>
      <c r="D109" s="242">
        <v>157.5</v>
      </c>
      <c r="E109" s="242">
        <v>3</v>
      </c>
      <c r="F109" s="243">
        <v>2129</v>
      </c>
      <c r="G109" s="244">
        <v>1289.7</v>
      </c>
      <c r="H109" s="244">
        <v>0.6</v>
      </c>
      <c r="I109" s="245">
        <v>1289.1</v>
      </c>
      <c r="J109" s="246">
        <v>3418.7</v>
      </c>
      <c r="K109" s="246">
        <v>179.9</v>
      </c>
    </row>
    <row r="110" spans="1:11" ht="12.75">
      <c r="A110" s="249" t="s">
        <v>12</v>
      </c>
      <c r="B110" s="250">
        <v>84.8</v>
      </c>
      <c r="C110" s="241">
        <v>71.8</v>
      </c>
      <c r="D110" s="242">
        <v>156.5</v>
      </c>
      <c r="E110" s="242">
        <v>2.8</v>
      </c>
      <c r="F110" s="243">
        <v>2481.6</v>
      </c>
      <c r="G110" s="244">
        <v>1341.5</v>
      </c>
      <c r="H110" s="244">
        <v>0.3</v>
      </c>
      <c r="I110" s="245">
        <v>1341.2</v>
      </c>
      <c r="J110" s="246">
        <v>3823.1</v>
      </c>
      <c r="K110" s="246">
        <v>235.5</v>
      </c>
    </row>
    <row r="111" spans="1:11" ht="12.75">
      <c r="A111" s="117"/>
      <c r="B111" s="123"/>
      <c r="C111" s="165"/>
      <c r="D111" s="166"/>
      <c r="E111" s="166"/>
      <c r="F111" s="123"/>
      <c r="G111" s="123"/>
      <c r="H111" s="221"/>
      <c r="I111" s="124"/>
      <c r="J111" s="124"/>
      <c r="K111" s="124"/>
    </row>
    <row r="112" spans="1:11" s="254" customFormat="1" ht="12.75">
      <c r="A112" s="114">
        <v>2010</v>
      </c>
      <c r="B112" s="152"/>
      <c r="C112" s="152"/>
      <c r="D112" s="152"/>
      <c r="E112" s="152"/>
      <c r="F112" s="152"/>
      <c r="G112" s="152"/>
      <c r="H112" s="222"/>
      <c r="I112" s="152"/>
      <c r="J112" s="152"/>
      <c r="K112" s="255"/>
    </row>
    <row r="113" spans="1:11" ht="12.75">
      <c r="A113" s="117"/>
      <c r="B113" s="118"/>
      <c r="C113" s="156"/>
      <c r="D113" s="157"/>
      <c r="E113" s="157"/>
      <c r="F113" s="118"/>
      <c r="G113" s="118"/>
      <c r="H113" s="221"/>
      <c r="I113" s="119"/>
      <c r="J113" s="119"/>
      <c r="K113" s="119"/>
    </row>
    <row r="114" spans="1:11" ht="12.75">
      <c r="A114" s="249" t="s">
        <v>25</v>
      </c>
      <c r="B114" s="250">
        <v>85</v>
      </c>
      <c r="C114" s="241">
        <v>70</v>
      </c>
      <c r="D114" s="242">
        <v>155</v>
      </c>
      <c r="E114" s="242">
        <v>2.9</v>
      </c>
      <c r="F114" s="243">
        <v>2414.2</v>
      </c>
      <c r="G114" s="244">
        <v>1333.3</v>
      </c>
      <c r="H114" s="244">
        <v>0.3</v>
      </c>
      <c r="I114" s="245">
        <v>1333</v>
      </c>
      <c r="J114" s="246">
        <v>3747.5</v>
      </c>
      <c r="K114" s="246">
        <v>249</v>
      </c>
    </row>
    <row r="115" spans="1:11" ht="12.75">
      <c r="A115" s="275" t="s">
        <v>2</v>
      </c>
      <c r="B115" s="282">
        <v>84.7</v>
      </c>
      <c r="C115" s="276">
        <v>69.6</v>
      </c>
      <c r="D115" s="277">
        <v>154.4</v>
      </c>
      <c r="E115" s="277">
        <v>2.9</v>
      </c>
      <c r="F115" s="278">
        <v>2122.1</v>
      </c>
      <c r="G115" s="279">
        <v>1362.8</v>
      </c>
      <c r="H115" s="279">
        <v>0.3</v>
      </c>
      <c r="I115" s="280">
        <v>1362.5</v>
      </c>
      <c r="J115" s="281">
        <v>3484.9</v>
      </c>
      <c r="K115" s="281">
        <v>265.4</v>
      </c>
    </row>
    <row r="116" spans="1:11" ht="12.75">
      <c r="A116" s="266" t="s">
        <v>110</v>
      </c>
      <c r="B116" s="267">
        <v>88.3</v>
      </c>
      <c r="C116" s="260">
        <v>63.8</v>
      </c>
      <c r="D116" s="259">
        <v>152.1</v>
      </c>
      <c r="E116" s="259">
        <v>2.7</v>
      </c>
      <c r="F116" s="261">
        <v>2263.8</v>
      </c>
      <c r="G116" s="262">
        <v>1392.7</v>
      </c>
      <c r="H116" s="279">
        <v>0.3</v>
      </c>
      <c r="I116" s="263">
        <v>1392.4</v>
      </c>
      <c r="J116" s="264">
        <v>3656.5</v>
      </c>
      <c r="K116" s="264">
        <v>251.3</v>
      </c>
    </row>
    <row r="117" spans="1:11" ht="12.75">
      <c r="A117" s="266" t="s">
        <v>4</v>
      </c>
      <c r="B117" s="267">
        <v>3.9</v>
      </c>
      <c r="C117" s="260">
        <v>62.9</v>
      </c>
      <c r="D117" s="259">
        <v>66.8</v>
      </c>
      <c r="E117" s="259">
        <v>2.7</v>
      </c>
      <c r="F117" s="261">
        <v>2417.5</v>
      </c>
      <c r="G117" s="262">
        <v>1401.9</v>
      </c>
      <c r="H117" s="279">
        <v>0.3</v>
      </c>
      <c r="I117" s="263">
        <v>1401.5</v>
      </c>
      <c r="J117" s="264">
        <v>3819.3</v>
      </c>
      <c r="K117" s="264">
        <v>249.7</v>
      </c>
    </row>
    <row r="119" ht="12.75">
      <c r="A119" s="296" t="s">
        <v>111</v>
      </c>
    </row>
    <row r="120" ht="12.75">
      <c r="A120" s="296" t="s">
        <v>112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9"/>
  <sheetViews>
    <sheetView showGridLines="0" zoomScalePageLayoutView="0" workbookViewId="0" topLeftCell="A22">
      <selection activeCell="C39" sqref="C39"/>
    </sheetView>
  </sheetViews>
  <sheetFormatPr defaultColWidth="9.140625" defaultRowHeight="12.75"/>
  <cols>
    <col min="1" max="1" width="6.140625" style="1" customWidth="1"/>
    <col min="2" max="14" width="12.7109375" style="1" customWidth="1"/>
    <col min="15" max="16384" width="9.140625" style="1" customWidth="1"/>
  </cols>
  <sheetData>
    <row r="1" ht="15">
      <c r="A1" s="4"/>
    </row>
    <row r="2" spans="1:2" ht="15">
      <c r="A2" s="4" t="s">
        <v>20</v>
      </c>
      <c r="B2" s="34" t="s">
        <v>31</v>
      </c>
    </row>
    <row r="3" spans="1:2" ht="15">
      <c r="A3" s="4"/>
      <c r="B3" s="34" t="s">
        <v>32</v>
      </c>
    </row>
    <row r="4" spans="1:9" ht="15">
      <c r="A4" s="4"/>
      <c r="I4" s="17"/>
    </row>
    <row r="5" spans="1:9" ht="12.75">
      <c r="A5" s="18" t="s">
        <v>0</v>
      </c>
      <c r="E5" s="1" t="s">
        <v>29</v>
      </c>
      <c r="F5" s="1" t="s">
        <v>30</v>
      </c>
      <c r="G5" s="1" t="s">
        <v>29</v>
      </c>
      <c r="H5" s="1" t="s">
        <v>30</v>
      </c>
      <c r="I5" s="17"/>
    </row>
    <row r="6" spans="1:9" ht="12.75">
      <c r="A6" s="18" t="s">
        <v>1</v>
      </c>
      <c r="I6" s="17"/>
    </row>
    <row r="7" spans="1:9" ht="12.75">
      <c r="A7" s="18"/>
      <c r="I7" s="17"/>
    </row>
    <row r="8" spans="1:13" s="11" customFormat="1" ht="54" customHeight="1">
      <c r="A8" s="2"/>
      <c r="B8" s="293" t="s">
        <v>26</v>
      </c>
      <c r="C8" s="294"/>
      <c r="D8" s="293" t="s">
        <v>33</v>
      </c>
      <c r="E8" s="295"/>
      <c r="F8" s="291" t="s">
        <v>27</v>
      </c>
      <c r="G8" s="292"/>
      <c r="H8" s="9"/>
      <c r="I8" s="10"/>
      <c r="J8" s="291" t="s">
        <v>28</v>
      </c>
      <c r="K8" s="292"/>
      <c r="L8" s="9"/>
      <c r="M8" s="10"/>
    </row>
    <row r="9" spans="1:13" s="41" customFormat="1" ht="26.25" customHeight="1">
      <c r="A9" s="12"/>
      <c r="B9" s="12"/>
      <c r="C9" s="40" t="s">
        <v>16</v>
      </c>
      <c r="D9" s="12"/>
      <c r="E9" s="40" t="s">
        <v>16</v>
      </c>
      <c r="F9" s="12"/>
      <c r="G9" s="40" t="s">
        <v>16</v>
      </c>
      <c r="H9" s="40" t="s">
        <v>17</v>
      </c>
      <c r="I9" s="40" t="s">
        <v>18</v>
      </c>
      <c r="J9" s="12"/>
      <c r="K9" s="40" t="s">
        <v>16</v>
      </c>
      <c r="L9" s="40" t="s">
        <v>17</v>
      </c>
      <c r="M9" s="40" t="s">
        <v>18</v>
      </c>
    </row>
    <row r="10" spans="1:13" s="41" customFormat="1" ht="24">
      <c r="A10" s="42"/>
      <c r="B10" s="42"/>
      <c r="C10" s="42" t="s">
        <v>13</v>
      </c>
      <c r="D10" s="42"/>
      <c r="E10" s="43" t="s">
        <v>13</v>
      </c>
      <c r="F10" s="42"/>
      <c r="G10" s="42" t="s">
        <v>13</v>
      </c>
      <c r="H10" s="44" t="s">
        <v>19</v>
      </c>
      <c r="I10" s="42" t="s">
        <v>14</v>
      </c>
      <c r="J10" s="42"/>
      <c r="K10" s="42" t="s">
        <v>13</v>
      </c>
      <c r="L10" s="44" t="s">
        <v>15</v>
      </c>
      <c r="M10" s="42" t="s">
        <v>14</v>
      </c>
    </row>
    <row r="11" spans="1:13" ht="12.75">
      <c r="A11" s="19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0"/>
      <c r="M11" s="21"/>
    </row>
    <row r="12" spans="1:13" ht="12.75">
      <c r="A12" s="22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23"/>
      <c r="M12" s="24"/>
    </row>
    <row r="13" spans="1:13" s="39" customFormat="1" ht="12.75">
      <c r="A13" s="35">
        <v>2003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36"/>
      <c r="M13" s="38"/>
    </row>
    <row r="14" spans="1:13" ht="78.75">
      <c r="A14" s="5" t="s">
        <v>25</v>
      </c>
      <c r="B14" s="45" t="s">
        <v>45</v>
      </c>
      <c r="C14" s="45" t="s">
        <v>34</v>
      </c>
      <c r="D14" s="45" t="s">
        <v>35</v>
      </c>
      <c r="E14" s="45" t="s">
        <v>36</v>
      </c>
      <c r="F14" s="45" t="s">
        <v>37</v>
      </c>
      <c r="G14" s="45" t="s">
        <v>38</v>
      </c>
      <c r="H14" s="45" t="s">
        <v>39</v>
      </c>
      <c r="I14" s="45" t="s">
        <v>40</v>
      </c>
      <c r="J14" s="45" t="s">
        <v>41</v>
      </c>
      <c r="K14" s="45" t="s">
        <v>42</v>
      </c>
      <c r="L14" s="45" t="s">
        <v>43</v>
      </c>
      <c r="M14" s="45" t="s">
        <v>44</v>
      </c>
    </row>
    <row r="15" spans="1:13" ht="12.75">
      <c r="A15" s="5" t="s">
        <v>2</v>
      </c>
      <c r="B15" s="6"/>
      <c r="C15" s="8"/>
      <c r="D15" s="5"/>
      <c r="E15" s="8"/>
      <c r="F15" s="5"/>
      <c r="G15" s="6"/>
      <c r="H15" s="6"/>
      <c r="I15" s="7"/>
      <c r="J15" s="6"/>
      <c r="K15" s="6"/>
      <c r="L15" s="6"/>
      <c r="M15" s="7"/>
    </row>
    <row r="16" spans="1:13" ht="12.75">
      <c r="A16" s="5" t="s">
        <v>3</v>
      </c>
      <c r="B16" s="6"/>
      <c r="C16" s="8"/>
      <c r="D16" s="5"/>
      <c r="E16" s="8"/>
      <c r="F16" s="5"/>
      <c r="G16" s="6"/>
      <c r="H16" s="6"/>
      <c r="I16" s="7"/>
      <c r="J16" s="6"/>
      <c r="K16" s="6"/>
      <c r="L16" s="6"/>
      <c r="M16" s="7"/>
    </row>
    <row r="17" spans="1:13" ht="12.75">
      <c r="A17" s="5" t="s">
        <v>4</v>
      </c>
      <c r="B17" s="6"/>
      <c r="C17" s="8"/>
      <c r="D17" s="5"/>
      <c r="E17" s="8"/>
      <c r="F17" s="5"/>
      <c r="G17" s="6"/>
      <c r="H17" s="6"/>
      <c r="I17" s="7"/>
      <c r="J17" s="6"/>
      <c r="K17" s="6"/>
      <c r="L17" s="6"/>
      <c r="M17" s="7"/>
    </row>
    <row r="18" spans="1:13" ht="12.75">
      <c r="A18" s="5" t="s">
        <v>5</v>
      </c>
      <c r="B18" s="6"/>
      <c r="C18" s="8"/>
      <c r="D18" s="5"/>
      <c r="E18" s="8"/>
      <c r="F18" s="5"/>
      <c r="G18" s="6"/>
      <c r="H18" s="6"/>
      <c r="I18" s="7"/>
      <c r="J18" s="6"/>
      <c r="K18" s="6"/>
      <c r="L18" s="6"/>
      <c r="M18" s="7"/>
    </row>
    <row r="19" spans="1:13" ht="12.75">
      <c r="A19" s="5" t="s">
        <v>6</v>
      </c>
      <c r="B19" s="6"/>
      <c r="C19" s="8"/>
      <c r="D19" s="5"/>
      <c r="E19" s="8"/>
      <c r="F19" s="5"/>
      <c r="G19" s="6"/>
      <c r="H19" s="6"/>
      <c r="I19" s="7"/>
      <c r="J19" s="6"/>
      <c r="K19" s="6"/>
      <c r="L19" s="6"/>
      <c r="M19" s="7"/>
    </row>
    <row r="20" spans="1:13" ht="12.75">
      <c r="A20" s="5" t="s">
        <v>7</v>
      </c>
      <c r="B20" s="6"/>
      <c r="C20" s="8"/>
      <c r="D20" s="5"/>
      <c r="E20" s="8"/>
      <c r="F20" s="5"/>
      <c r="G20" s="6"/>
      <c r="H20" s="6"/>
      <c r="I20" s="7"/>
      <c r="J20" s="6"/>
      <c r="K20" s="6"/>
      <c r="L20" s="6"/>
      <c r="M20" s="7"/>
    </row>
    <row r="21" spans="1:13" ht="12.75">
      <c r="A21" s="5" t="s">
        <v>8</v>
      </c>
      <c r="B21" s="6"/>
      <c r="C21" s="8"/>
      <c r="D21" s="5"/>
      <c r="E21" s="8"/>
      <c r="F21" s="5"/>
      <c r="G21" s="6"/>
      <c r="H21" s="6"/>
      <c r="I21" s="7"/>
      <c r="J21" s="6"/>
      <c r="K21" s="6"/>
      <c r="L21" s="6"/>
      <c r="M21" s="7"/>
    </row>
    <row r="22" spans="1:13" ht="12.75">
      <c r="A22" s="5" t="s">
        <v>9</v>
      </c>
      <c r="B22" s="6"/>
      <c r="C22" s="8"/>
      <c r="D22" s="5"/>
      <c r="E22" s="8"/>
      <c r="F22" s="5"/>
      <c r="G22" s="6"/>
      <c r="H22" s="6"/>
      <c r="I22" s="7"/>
      <c r="J22" s="6"/>
      <c r="K22" s="6"/>
      <c r="L22" s="6"/>
      <c r="M22" s="7"/>
    </row>
    <row r="23" spans="1:13" ht="12.75">
      <c r="A23" s="5" t="s">
        <v>10</v>
      </c>
      <c r="B23" s="6"/>
      <c r="C23" s="8"/>
      <c r="D23" s="5"/>
      <c r="E23" s="8"/>
      <c r="F23" s="5"/>
      <c r="G23" s="6"/>
      <c r="H23" s="6"/>
      <c r="I23" s="7"/>
      <c r="J23" s="6"/>
      <c r="K23" s="6"/>
      <c r="L23" s="6"/>
      <c r="M23" s="7"/>
    </row>
    <row r="24" spans="1:13" ht="12.75">
      <c r="A24" s="5" t="s">
        <v>11</v>
      </c>
      <c r="B24" s="6"/>
      <c r="C24" s="8"/>
      <c r="D24" s="5"/>
      <c r="E24" s="8"/>
      <c r="F24" s="5"/>
      <c r="G24" s="6"/>
      <c r="H24" s="6"/>
      <c r="I24" s="7"/>
      <c r="J24" s="6"/>
      <c r="K24" s="6"/>
      <c r="L24" s="6"/>
      <c r="M24" s="7"/>
    </row>
    <row r="25" spans="1:13" ht="12.75">
      <c r="A25" s="5" t="s">
        <v>12</v>
      </c>
      <c r="B25" s="6"/>
      <c r="C25" s="8"/>
      <c r="D25" s="5"/>
      <c r="E25" s="8"/>
      <c r="F25" s="5"/>
      <c r="G25" s="6"/>
      <c r="H25" s="6"/>
      <c r="I25" s="7"/>
      <c r="J25" s="6"/>
      <c r="K25" s="6"/>
      <c r="L25" s="6"/>
      <c r="M25" s="7"/>
    </row>
    <row r="26" spans="1:13" s="39" customFormat="1" ht="12.75">
      <c r="A26" s="35">
        <v>2004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8"/>
    </row>
    <row r="27" spans="1:13" ht="12.75">
      <c r="A27" s="5" t="s">
        <v>25</v>
      </c>
      <c r="B27" s="6"/>
      <c r="C27" s="8"/>
      <c r="D27" s="5"/>
      <c r="E27" s="8"/>
      <c r="F27" s="5"/>
      <c r="G27" s="6"/>
      <c r="H27" s="6"/>
      <c r="I27" s="7"/>
      <c r="J27" s="6"/>
      <c r="K27" s="6"/>
      <c r="L27" s="6"/>
      <c r="M27" s="7"/>
    </row>
    <row r="28" spans="1:13" ht="12.75">
      <c r="A28" s="5" t="s">
        <v>2</v>
      </c>
      <c r="B28" s="6"/>
      <c r="C28" s="8"/>
      <c r="D28" s="5"/>
      <c r="E28" s="8"/>
      <c r="F28" s="5"/>
      <c r="G28" s="6"/>
      <c r="H28" s="6"/>
      <c r="I28" s="7"/>
      <c r="J28" s="6"/>
      <c r="K28" s="6"/>
      <c r="L28" s="6"/>
      <c r="M28" s="7"/>
    </row>
    <row r="29" spans="1:13" ht="12.75">
      <c r="A29" s="5" t="s">
        <v>3</v>
      </c>
      <c r="B29" s="6"/>
      <c r="C29" s="8"/>
      <c r="D29" s="5"/>
      <c r="E29" s="8"/>
      <c r="F29" s="5"/>
      <c r="G29" s="6"/>
      <c r="H29" s="6"/>
      <c r="I29" s="7"/>
      <c r="J29" s="30"/>
      <c r="K29" s="31"/>
      <c r="L29" s="31"/>
      <c r="M29" s="32"/>
    </row>
    <row r="30" spans="1:13" ht="12.75">
      <c r="A30" s="19" t="s">
        <v>21</v>
      </c>
      <c r="B30" s="20"/>
      <c r="C30" s="20"/>
      <c r="D30" s="20"/>
      <c r="E30" s="20"/>
      <c r="F30" s="20"/>
      <c r="G30" s="20"/>
      <c r="H30" s="20"/>
      <c r="I30" s="20"/>
      <c r="J30" s="27"/>
      <c r="K30" s="28"/>
      <c r="L30" s="27"/>
      <c r="M30" s="29"/>
    </row>
    <row r="31" spans="1:13" ht="12.75">
      <c r="A31" s="22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3"/>
      <c r="M31" s="24"/>
    </row>
    <row r="32" spans="1:13" s="39" customFormat="1" ht="12.75">
      <c r="A32" s="35">
        <v>2003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6"/>
      <c r="M32" s="38"/>
    </row>
    <row r="33" spans="1:13" ht="78.75">
      <c r="A33" s="5" t="s">
        <v>25</v>
      </c>
      <c r="B33" s="45" t="s">
        <v>57</v>
      </c>
      <c r="C33" s="45" t="s">
        <v>46</v>
      </c>
      <c r="D33" s="45" t="s">
        <v>47</v>
      </c>
      <c r="E33" s="45" t="s">
        <v>48</v>
      </c>
      <c r="F33" s="45" t="s">
        <v>49</v>
      </c>
      <c r="G33" s="45" t="s">
        <v>50</v>
      </c>
      <c r="H33" s="45" t="s">
        <v>51</v>
      </c>
      <c r="I33" s="45" t="s">
        <v>52</v>
      </c>
      <c r="J33" s="45" t="s">
        <v>53</v>
      </c>
      <c r="K33" s="45" t="s">
        <v>54</v>
      </c>
      <c r="L33" s="45" t="s">
        <v>55</v>
      </c>
      <c r="M33" s="45" t="s">
        <v>56</v>
      </c>
    </row>
    <row r="34" spans="1:13" ht="12.75">
      <c r="A34" s="5" t="s">
        <v>2</v>
      </c>
      <c r="B34" s="6"/>
      <c r="C34" s="8"/>
      <c r="D34" s="5"/>
      <c r="E34" s="8"/>
      <c r="F34" s="5"/>
      <c r="G34" s="6"/>
      <c r="H34" s="6"/>
      <c r="I34" s="7"/>
      <c r="J34" s="6"/>
      <c r="K34" s="6"/>
      <c r="L34" s="6"/>
      <c r="M34" s="7"/>
    </row>
    <row r="35" spans="1:13" ht="12.75">
      <c r="A35" s="5" t="s">
        <v>3</v>
      </c>
      <c r="B35" s="6"/>
      <c r="C35" s="8"/>
      <c r="D35" s="5"/>
      <c r="E35" s="8"/>
      <c r="F35" s="5"/>
      <c r="G35" s="6"/>
      <c r="H35" s="6"/>
      <c r="I35" s="7"/>
      <c r="J35" s="6"/>
      <c r="K35" s="6"/>
      <c r="L35" s="6"/>
      <c r="M35" s="7"/>
    </row>
    <row r="36" spans="1:13" ht="12.75">
      <c r="A36" s="5" t="s">
        <v>4</v>
      </c>
      <c r="B36" s="6"/>
      <c r="C36" s="8"/>
      <c r="D36" s="5"/>
      <c r="E36" s="8"/>
      <c r="F36" s="5"/>
      <c r="G36" s="6"/>
      <c r="H36" s="6"/>
      <c r="I36" s="7"/>
      <c r="J36" s="6"/>
      <c r="K36" s="6"/>
      <c r="L36" s="6"/>
      <c r="M36" s="7"/>
    </row>
    <row r="37" spans="1:13" ht="12.75">
      <c r="A37" s="5" t="s">
        <v>5</v>
      </c>
      <c r="B37" s="6"/>
      <c r="C37" s="8"/>
      <c r="D37" s="5"/>
      <c r="E37" s="8"/>
      <c r="F37" s="5"/>
      <c r="G37" s="6"/>
      <c r="H37" s="6"/>
      <c r="I37" s="7"/>
      <c r="J37" s="6"/>
      <c r="K37" s="6"/>
      <c r="L37" s="6"/>
      <c r="M37" s="7"/>
    </row>
    <row r="38" spans="1:13" ht="12.75">
      <c r="A38" s="5" t="s">
        <v>6</v>
      </c>
      <c r="B38" s="6"/>
      <c r="C38" s="8"/>
      <c r="D38" s="5"/>
      <c r="E38" s="8"/>
      <c r="F38" s="5"/>
      <c r="G38" s="6"/>
      <c r="H38" s="6"/>
      <c r="I38" s="7"/>
      <c r="J38" s="6"/>
      <c r="K38" s="6"/>
      <c r="L38" s="6"/>
      <c r="M38" s="7"/>
    </row>
    <row r="39" spans="1:13" ht="12.75">
      <c r="A39" s="5" t="s">
        <v>7</v>
      </c>
      <c r="B39" s="6"/>
      <c r="C39" s="8"/>
      <c r="D39" s="5"/>
      <c r="E39" s="8"/>
      <c r="F39" s="5"/>
      <c r="G39" s="6"/>
      <c r="H39" s="6"/>
      <c r="I39" s="7"/>
      <c r="J39" s="6"/>
      <c r="K39" s="6"/>
      <c r="L39" s="6"/>
      <c r="M39" s="7"/>
    </row>
    <row r="40" spans="1:13" ht="12.75">
      <c r="A40" s="5" t="s">
        <v>8</v>
      </c>
      <c r="B40" s="6"/>
      <c r="C40" s="8"/>
      <c r="D40" s="5"/>
      <c r="E40" s="8"/>
      <c r="F40" s="5"/>
      <c r="G40" s="6"/>
      <c r="H40" s="6"/>
      <c r="I40" s="7"/>
      <c r="J40" s="6"/>
      <c r="K40" s="6"/>
      <c r="L40" s="6"/>
      <c r="M40" s="7"/>
    </row>
    <row r="41" spans="1:13" ht="12.75">
      <c r="A41" s="5" t="s">
        <v>9</v>
      </c>
      <c r="B41" s="6"/>
      <c r="C41" s="8"/>
      <c r="D41" s="5"/>
      <c r="E41" s="8"/>
      <c r="F41" s="5"/>
      <c r="G41" s="6"/>
      <c r="H41" s="6"/>
      <c r="I41" s="7"/>
      <c r="J41" s="6"/>
      <c r="K41" s="6"/>
      <c r="L41" s="6"/>
      <c r="M41" s="7"/>
    </row>
    <row r="42" spans="1:13" ht="12.75">
      <c r="A42" s="5" t="s">
        <v>10</v>
      </c>
      <c r="B42" s="6"/>
      <c r="C42" s="8"/>
      <c r="D42" s="5"/>
      <c r="E42" s="8"/>
      <c r="F42" s="5"/>
      <c r="G42" s="6"/>
      <c r="H42" s="6"/>
      <c r="I42" s="7"/>
      <c r="J42" s="6"/>
      <c r="K42" s="6"/>
      <c r="L42" s="6"/>
      <c r="M42" s="7"/>
    </row>
    <row r="43" spans="1:13" ht="12.75">
      <c r="A43" s="5" t="s">
        <v>11</v>
      </c>
      <c r="B43" s="6"/>
      <c r="C43" s="8"/>
      <c r="D43" s="5"/>
      <c r="E43" s="8"/>
      <c r="F43" s="5"/>
      <c r="G43" s="6"/>
      <c r="H43" s="6"/>
      <c r="I43" s="7"/>
      <c r="J43" s="6"/>
      <c r="K43" s="6"/>
      <c r="L43" s="6"/>
      <c r="M43" s="7"/>
    </row>
    <row r="44" spans="1:13" ht="12.75">
      <c r="A44" s="5" t="s">
        <v>12</v>
      </c>
      <c r="B44" s="6"/>
      <c r="C44" s="8"/>
      <c r="D44" s="5"/>
      <c r="E44" s="8"/>
      <c r="F44" s="5"/>
      <c r="G44" s="6"/>
      <c r="H44" s="6"/>
      <c r="I44" s="7"/>
      <c r="J44" s="6"/>
      <c r="K44" s="6"/>
      <c r="L44" s="6"/>
      <c r="M44" s="7"/>
    </row>
    <row r="45" spans="1:13" s="39" customFormat="1" ht="12.75">
      <c r="A45" s="35">
        <v>2004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8"/>
    </row>
    <row r="46" spans="1:13" ht="12.75">
      <c r="A46" s="13" t="s">
        <v>25</v>
      </c>
      <c r="B46" s="14"/>
      <c r="C46" s="15"/>
      <c r="D46" s="13"/>
      <c r="E46" s="15"/>
      <c r="F46" s="13"/>
      <c r="G46" s="14"/>
      <c r="H46" s="14"/>
      <c r="I46" s="16"/>
      <c r="J46" s="14"/>
      <c r="K46" s="14"/>
      <c r="L46" s="14"/>
      <c r="M46" s="16"/>
    </row>
    <row r="47" spans="1:13" ht="12.75">
      <c r="A47" s="5" t="s">
        <v>2</v>
      </c>
      <c r="B47" s="6"/>
      <c r="C47" s="8"/>
      <c r="D47" s="5"/>
      <c r="E47" s="8"/>
      <c r="F47" s="5"/>
      <c r="G47" s="6"/>
      <c r="H47" s="6"/>
      <c r="I47" s="7"/>
      <c r="J47" s="6"/>
      <c r="K47" s="6"/>
      <c r="L47" s="6"/>
      <c r="M47" s="7"/>
    </row>
    <row r="48" spans="1:13" ht="12.75">
      <c r="A48" s="30" t="s">
        <v>3</v>
      </c>
      <c r="B48" s="31"/>
      <c r="C48" s="33"/>
      <c r="D48" s="30"/>
      <c r="E48" s="33"/>
      <c r="F48" s="30"/>
      <c r="G48" s="31"/>
      <c r="H48" s="31"/>
      <c r="I48" s="32"/>
      <c r="J48" s="31"/>
      <c r="K48" s="31"/>
      <c r="L48" s="31"/>
      <c r="M48" s="32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">
    <mergeCell ref="F8:G8"/>
    <mergeCell ref="J8:K8"/>
    <mergeCell ref="B8:C8"/>
    <mergeCell ref="D8:E8"/>
  </mergeCells>
  <printOptions/>
  <pageMargins left="0.31496062992125984" right="0.31496062992125984" top="0.5511811023622047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Malniece</cp:lastModifiedBy>
  <cp:lastPrinted>2007-08-17T13:06:23Z</cp:lastPrinted>
  <dcterms:created xsi:type="dcterms:W3CDTF">2004-04-15T08:33:00Z</dcterms:created>
  <dcterms:modified xsi:type="dcterms:W3CDTF">2010-05-21T06:53:20Z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