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30" windowHeight="1250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apjoms'!$A$1:$I$102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<sst xmlns="http://schemas.openxmlformats.org/spreadsheetml/2006/main" count="101" uniqueCount="22">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</sst>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showGridLines="0" tabSelected="1" zoomScalePageLayoutView="0" workbookViewId="0" topLeftCell="A1">
      <pane xSplit="9" ySplit="7" topLeftCell="J10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02" sqref="B102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">
      <c r="A3" s="17" t="s">
        <v>7</v>
      </c>
      <c r="C3" s="15"/>
      <c r="K3" s="15"/>
      <c r="Q3" s="15"/>
      <c r="W3" s="15"/>
      <c r="AC3" s="15"/>
    </row>
    <row r="4" spans="1:29" s="14" customFormat="1" ht="12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17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2" t="s">
        <v>18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19.5" customHeight="1">
      <c r="A85" s="22" t="s">
        <v>19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40647.7</v>
      </c>
    </row>
    <row r="86" spans="1:9" ht="19.5" customHeight="1">
      <c r="A86" s="12">
        <v>2020</v>
      </c>
      <c r="B86" s="18">
        <v>248439</v>
      </c>
      <c r="C86" s="18">
        <v>268120.2</v>
      </c>
      <c r="D86" s="18">
        <v>80702868</v>
      </c>
      <c r="E86" s="18">
        <v>138543</v>
      </c>
      <c r="F86" s="18">
        <v>11845855</v>
      </c>
      <c r="G86" s="18">
        <v>2492.5</v>
      </c>
      <c r="H86" s="18">
        <f aca="true" t="shared" si="24" ref="H86:I89">B86+D86+F86</f>
        <v>92797162</v>
      </c>
      <c r="I86" s="18">
        <f t="shared" si="24"/>
        <v>409155.7</v>
      </c>
    </row>
    <row r="87" spans="1:9" ht="19.5" customHeight="1">
      <c r="A87" s="22" t="s">
        <v>2</v>
      </c>
      <c r="B87" s="24">
        <v>26676</v>
      </c>
      <c r="C87" s="23">
        <v>23103</v>
      </c>
      <c r="D87" s="24">
        <v>6312478</v>
      </c>
      <c r="E87" s="1">
        <v>11487.64906881</v>
      </c>
      <c r="F87" s="26">
        <v>780328</v>
      </c>
      <c r="G87" s="1">
        <v>156.04388229</v>
      </c>
      <c r="H87" s="25">
        <f t="shared" si="24"/>
        <v>7119482</v>
      </c>
      <c r="I87" s="1">
        <f t="shared" si="24"/>
        <v>34746.692951100005</v>
      </c>
    </row>
    <row r="88" spans="1:9" ht="19.5" customHeight="1">
      <c r="A88" s="22" t="s">
        <v>9</v>
      </c>
      <c r="B88" s="24">
        <v>20840</v>
      </c>
      <c r="C88" s="23">
        <v>19585.8</v>
      </c>
      <c r="D88" s="24">
        <v>6309951</v>
      </c>
      <c r="E88" s="1">
        <v>10374.02794481</v>
      </c>
      <c r="F88" s="26">
        <v>798893</v>
      </c>
      <c r="G88" s="1">
        <v>155.20557566999997</v>
      </c>
      <c r="H88" s="25">
        <f t="shared" si="24"/>
        <v>7129684</v>
      </c>
      <c r="I88" s="1">
        <f t="shared" si="24"/>
        <v>30115.03352048</v>
      </c>
    </row>
    <row r="89" spans="1:9" ht="19.5" customHeight="1">
      <c r="A89" s="22" t="s">
        <v>10</v>
      </c>
      <c r="B89" s="24">
        <v>21936</v>
      </c>
      <c r="C89" s="23">
        <v>21930.4</v>
      </c>
      <c r="D89" s="24">
        <v>6956185</v>
      </c>
      <c r="E89" s="1">
        <v>11245.28479012</v>
      </c>
      <c r="F89" s="26">
        <v>874851</v>
      </c>
      <c r="G89" s="1">
        <v>170.77520859</v>
      </c>
      <c r="H89" s="25">
        <f t="shared" si="24"/>
        <v>7852972</v>
      </c>
      <c r="I89" s="1">
        <f t="shared" si="24"/>
        <v>33346.45999871</v>
      </c>
    </row>
    <row r="90" spans="1:9" ht="19.5" customHeight="1">
      <c r="A90" s="22" t="s">
        <v>11</v>
      </c>
      <c r="B90" s="24">
        <v>19734</v>
      </c>
      <c r="C90" s="23">
        <v>19966.1</v>
      </c>
      <c r="D90" s="24">
        <v>6619394</v>
      </c>
      <c r="E90" s="1">
        <v>11094.105179389999</v>
      </c>
      <c r="F90" s="26">
        <v>847768</v>
      </c>
      <c r="G90" s="1">
        <v>164.97468811000002</v>
      </c>
      <c r="H90" s="25">
        <f aca="true" t="shared" si="25" ref="H90:I92">B90+D90+F90</f>
        <v>7486896</v>
      </c>
      <c r="I90" s="1">
        <f t="shared" si="25"/>
        <v>31225.179867499995</v>
      </c>
    </row>
    <row r="91" spans="1:9" ht="19.5" customHeight="1">
      <c r="A91" s="22" t="s">
        <v>12</v>
      </c>
      <c r="B91" s="24">
        <v>17861</v>
      </c>
      <c r="C91" s="23">
        <v>20907.8</v>
      </c>
      <c r="D91" s="24">
        <v>6294586</v>
      </c>
      <c r="E91" s="1">
        <v>10842.19603158</v>
      </c>
      <c r="F91" s="26">
        <v>862664</v>
      </c>
      <c r="G91" s="1">
        <v>166.69960215</v>
      </c>
      <c r="H91" s="25">
        <f t="shared" si="25"/>
        <v>7175111</v>
      </c>
      <c r="I91" s="1">
        <f t="shared" si="25"/>
        <v>31916.69563373</v>
      </c>
    </row>
    <row r="92" spans="1:9" ht="19.5" customHeight="1">
      <c r="A92" s="22" t="s">
        <v>13</v>
      </c>
      <c r="B92" s="24">
        <v>20378</v>
      </c>
      <c r="C92" s="23">
        <v>23694.6</v>
      </c>
      <c r="D92" s="24">
        <v>6701897</v>
      </c>
      <c r="E92" s="1">
        <v>11479.932613969999</v>
      </c>
      <c r="F92" s="26">
        <v>953427</v>
      </c>
      <c r="G92" s="1">
        <v>193.31747793</v>
      </c>
      <c r="H92" s="25">
        <f t="shared" si="25"/>
        <v>7675702</v>
      </c>
      <c r="I92" s="1">
        <f t="shared" si="25"/>
        <v>35367.8500919</v>
      </c>
    </row>
    <row r="93" spans="1:9" ht="19.5" customHeight="1">
      <c r="A93" s="22" t="s">
        <v>14</v>
      </c>
      <c r="B93" s="24">
        <v>21800</v>
      </c>
      <c r="C93" s="23">
        <v>22444.3</v>
      </c>
      <c r="D93" s="24">
        <v>6815017</v>
      </c>
      <c r="E93" s="1">
        <v>11628.20629764</v>
      </c>
      <c r="F93" s="26">
        <v>1025750</v>
      </c>
      <c r="G93" s="1">
        <v>223.41789691</v>
      </c>
      <c r="H93" s="25">
        <f aca="true" t="shared" si="26" ref="H93:I95">B93+D93+F93</f>
        <v>7862567</v>
      </c>
      <c r="I93" s="1">
        <f t="shared" si="26"/>
        <v>34295.92419455</v>
      </c>
    </row>
    <row r="94" spans="1:9" ht="19.5" customHeight="1">
      <c r="A94" s="22" t="s">
        <v>15</v>
      </c>
      <c r="B94" s="24">
        <v>18731</v>
      </c>
      <c r="C94" s="23">
        <v>19105.3</v>
      </c>
      <c r="D94" s="24">
        <v>6416957</v>
      </c>
      <c r="E94" s="1">
        <v>10412.33752835</v>
      </c>
      <c r="F94" s="26">
        <v>1022405</v>
      </c>
      <c r="G94" s="1">
        <v>226.20731794999998</v>
      </c>
      <c r="H94" s="25">
        <f t="shared" si="26"/>
        <v>7458093</v>
      </c>
      <c r="I94" s="1">
        <f t="shared" si="26"/>
        <v>29743.844846300002</v>
      </c>
    </row>
    <row r="95" spans="1:9" ht="19.5" customHeight="1">
      <c r="A95" s="22" t="s">
        <v>16</v>
      </c>
      <c r="B95" s="24">
        <v>20182</v>
      </c>
      <c r="C95" s="23">
        <v>19520.5</v>
      </c>
      <c r="D95" s="24">
        <v>6717323</v>
      </c>
      <c r="E95" s="1">
        <v>11142.804135979999</v>
      </c>
      <c r="F95" s="26">
        <v>1083863</v>
      </c>
      <c r="G95" s="1">
        <v>236.25936184</v>
      </c>
      <c r="H95" s="25">
        <f t="shared" si="26"/>
        <v>7821368</v>
      </c>
      <c r="I95" s="1">
        <f t="shared" si="26"/>
        <v>30899.563497819996</v>
      </c>
    </row>
    <row r="96" spans="1:9" ht="19.5" customHeight="1">
      <c r="A96" s="22" t="s">
        <v>17</v>
      </c>
      <c r="B96" s="24">
        <v>20247</v>
      </c>
      <c r="C96" s="23">
        <v>22106.1</v>
      </c>
      <c r="D96" s="24">
        <v>6971312</v>
      </c>
      <c r="E96" s="1">
        <v>11974.73680415</v>
      </c>
      <c r="F96" s="26">
        <v>1159632</v>
      </c>
      <c r="G96" s="1">
        <v>252.72979304</v>
      </c>
      <c r="H96" s="25">
        <f aca="true" t="shared" si="27" ref="H96:I98">B96+D96+F96</f>
        <v>8151191</v>
      </c>
      <c r="I96" s="1">
        <f t="shared" si="27"/>
        <v>34333.56659719</v>
      </c>
    </row>
    <row r="97" spans="1:9" ht="19.5" customHeight="1">
      <c r="A97" s="22" t="s">
        <v>18</v>
      </c>
      <c r="B97" s="24">
        <v>18531</v>
      </c>
      <c r="C97" s="23">
        <v>20458.9</v>
      </c>
      <c r="D97" s="24">
        <v>6765436</v>
      </c>
      <c r="E97" s="1">
        <v>11529.644577219999</v>
      </c>
      <c r="F97" s="26">
        <v>1145484</v>
      </c>
      <c r="G97" s="1">
        <v>247.92011042</v>
      </c>
      <c r="H97" s="25">
        <f t="shared" si="27"/>
        <v>7929451</v>
      </c>
      <c r="I97" s="1">
        <f t="shared" si="27"/>
        <v>32236.46468764</v>
      </c>
    </row>
    <row r="98" spans="1:9" ht="19.5" customHeight="1">
      <c r="A98" s="22" t="s">
        <v>19</v>
      </c>
      <c r="B98" s="24">
        <v>21523</v>
      </c>
      <c r="C98" s="23">
        <v>35297.3</v>
      </c>
      <c r="D98" s="24">
        <v>7822332</v>
      </c>
      <c r="E98" s="1">
        <v>15332.1227135</v>
      </c>
      <c r="F98" s="26">
        <v>1290790</v>
      </c>
      <c r="G98" s="1">
        <v>298.93166835000005</v>
      </c>
      <c r="H98" s="25">
        <f t="shared" si="27"/>
        <v>9134645</v>
      </c>
      <c r="I98" s="1">
        <f t="shared" si="27"/>
        <v>50928.354381850004</v>
      </c>
    </row>
    <row r="99" spans="1:9" ht="19.5" customHeight="1">
      <c r="A99" s="12">
        <v>2021</v>
      </c>
      <c r="B99" s="18"/>
      <c r="C99" s="18"/>
      <c r="D99" s="18"/>
      <c r="E99" s="18"/>
      <c r="F99" s="18"/>
      <c r="G99" s="18"/>
      <c r="H99" s="18"/>
      <c r="I99" s="18"/>
    </row>
    <row r="100" spans="1:9" ht="19.5" customHeight="1">
      <c r="A100" s="22" t="s">
        <v>2</v>
      </c>
      <c r="B100" s="24">
        <v>16790</v>
      </c>
      <c r="C100" s="23">
        <v>19329.2</v>
      </c>
      <c r="D100" s="24">
        <v>5985180</v>
      </c>
      <c r="E100" s="1">
        <v>10003.6</v>
      </c>
      <c r="F100" s="26">
        <v>1200892</v>
      </c>
      <c r="G100" s="1">
        <v>259.9</v>
      </c>
      <c r="H100" s="25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2" t="s">
        <v>9</v>
      </c>
      <c r="B101" s="24">
        <v>18065</v>
      </c>
      <c r="C101" s="23">
        <v>18985.8</v>
      </c>
      <c r="D101" s="24">
        <v>6204565</v>
      </c>
      <c r="E101" s="1">
        <v>10391.8</v>
      </c>
      <c r="F101" s="26">
        <v>1227315</v>
      </c>
      <c r="G101" s="1">
        <v>278.2</v>
      </c>
      <c r="H101" s="25">
        <f t="shared" si="28"/>
        <v>7449945</v>
      </c>
      <c r="I101" s="1">
        <f t="shared" si="28"/>
        <v>29655.8</v>
      </c>
    </row>
    <row r="102" spans="1:9" ht="19.5" customHeight="1">
      <c r="A102" s="22" t="s">
        <v>10</v>
      </c>
      <c r="B102" s="24">
        <v>20554</v>
      </c>
      <c r="C102" s="23">
        <v>24046</v>
      </c>
      <c r="D102" s="24">
        <v>7970657</v>
      </c>
      <c r="E102" s="1">
        <v>13149.9</v>
      </c>
      <c r="F102" s="26">
        <v>1431211</v>
      </c>
      <c r="G102" s="1">
        <v>340.2</v>
      </c>
      <c r="H102" s="25">
        <f t="shared" si="28"/>
        <v>9422422</v>
      </c>
      <c r="I102" s="1">
        <f t="shared" si="28"/>
        <v>37536.1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7" manualBreakCount="7">
    <brk id="20" max="255" man="1"/>
    <brk id="33" max="255" man="1"/>
    <brk id="46" max="255" man="1"/>
    <brk id="59" max="255" man="1"/>
    <brk id="72" max="255" man="1"/>
    <brk id="85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2021-04-09T12:26:04Z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