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50" windowHeight="9315" firstSheet="3" activeTab="3"/>
  </bookViews>
  <sheets>
    <sheet name="INI" sheetId="1" state="hidden" r:id="rId1"/>
    <sheet name="9_algoritms" sheetId="2" state="hidden" r:id="rId2"/>
    <sheet name="Darba" sheetId="3" state="hidden" r:id="rId3"/>
    <sheet name="6" sheetId="4" r:id="rId4"/>
  </sheets>
  <externalReferences>
    <externalReference r:id="rId7"/>
    <externalReference r:id="rId8"/>
  </externalReferences>
  <definedNames>
    <definedName name="__DATLIDZ" localSheetId="3">'6'!#REF!</definedName>
    <definedName name="__DATLIDZ">#REF!</definedName>
    <definedName name="__DATNO" localSheetId="3">'6'!#REF!</definedName>
    <definedName name="__DATNO">#REF!</definedName>
    <definedName name="__DOKT_APZIM" localSheetId="3">'6'!#REF!</definedName>
    <definedName name="__DOKT_APZIM">#REF!</definedName>
    <definedName name="__MENESIB" localSheetId="3">'6'!#REF!</definedName>
    <definedName name="__MENESIB">#REF!</definedName>
    <definedName name="__MENESIS" localSheetId="3">'6'!#REF!</definedName>
    <definedName name="__MENESIS">#REF!</definedName>
    <definedName name="__SDOKT_APZIM" localSheetId="3">'6'!#REF!</definedName>
    <definedName name="__SDOKT_APZIM">#REF!</definedName>
    <definedName name="GADB" localSheetId="3">'6'!#REF!</definedName>
    <definedName name="GADB">#REF!</definedName>
    <definedName name="GADS" localSheetId="3">'6'!#REF!</definedName>
    <definedName name="GADS">#REF!</definedName>
    <definedName name="LBB_1" localSheetId="3">'6'!#REF!</definedName>
    <definedName name="LBB_1">#REF!</definedName>
    <definedName name="LBB_11" localSheetId="3">'6'!#REF!</definedName>
    <definedName name="LBB_11">#REF!</definedName>
    <definedName name="LBB_12" localSheetId="3">'6'!#REF!</definedName>
    <definedName name="LBB_12">#REF!</definedName>
    <definedName name="LBB_13" localSheetId="3">'6'!#REF!</definedName>
    <definedName name="LBB_13">#REF!</definedName>
    <definedName name="LBB_21" localSheetId="3">'6'!#REF!</definedName>
    <definedName name="LBB_21">#REF!</definedName>
    <definedName name="LBB_22" localSheetId="3">'6'!#REF!</definedName>
    <definedName name="LBB_22">#REF!</definedName>
    <definedName name="LBB_311" localSheetId="3">'6'!#REF!</definedName>
    <definedName name="LBB_311">#REF!</definedName>
    <definedName name="LBB_3121" localSheetId="3">'6'!#REF!</definedName>
    <definedName name="LBB_3121">#REF!</definedName>
    <definedName name="LBB_3122" localSheetId="3">'6'!#REF!</definedName>
    <definedName name="LBB_3122">#REF!</definedName>
    <definedName name="LBB_3123" localSheetId="3">'6'!#REF!</definedName>
    <definedName name="LBB_3123">#REF!</definedName>
    <definedName name="LBB_321" localSheetId="3">'6'!#REF!</definedName>
    <definedName name="LBB_321">#REF!</definedName>
    <definedName name="LBB_322" localSheetId="3">'6'!#REF!</definedName>
    <definedName name="LBB_322">#REF!</definedName>
    <definedName name="LBB_323" localSheetId="3">'6'!#REF!</definedName>
    <definedName name="LBB_323">#REF!</definedName>
    <definedName name="LBB_324" localSheetId="3">'6'!#REF!</definedName>
    <definedName name="LBB_324">#REF!</definedName>
    <definedName name="MENESIB" localSheetId="3">'6'!#REF!</definedName>
    <definedName name="MENESIB">#REF!</definedName>
    <definedName name="MENESIS" localSheetId="3">'6'!#REF!</definedName>
    <definedName name="MENESIS">#REF!</definedName>
    <definedName name="Pa_menesiem" localSheetId="3">'6'!$P$9</definedName>
    <definedName name="Pa_menesiem">#REF!</definedName>
    <definedName name="Pa_menesiem_gads" localSheetId="3">'6'!$P$8</definedName>
    <definedName name="Pa_menesiem_gads">#REF!</definedName>
    <definedName name="r_new">'[1]etalons'!$A$17:$A$18,'[1]etalons'!$A$21:$A$23</definedName>
    <definedName name="SELECT" localSheetId="3">'6'!$P$8:$P$59</definedName>
    <definedName name="SELECT">#REF!</definedName>
  </definedNames>
  <calcPr fullCalcOnLoad="1"/>
</workbook>
</file>

<file path=xl/sharedStrings.xml><?xml version="1.0" encoding="utf-8"?>
<sst xmlns="http://schemas.openxmlformats.org/spreadsheetml/2006/main" count="447" uniqueCount="98">
  <si>
    <t>(perioda beigās; milj. latu)</t>
  </si>
  <si>
    <t>(at end of period; in millions of lats)</t>
  </si>
  <si>
    <t>AKTĪVI</t>
  </si>
  <si>
    <t>PASĪVI</t>
  </si>
  <si>
    <t>Kopā</t>
  </si>
  <si>
    <t>Total</t>
  </si>
  <si>
    <t>LIABILITIES</t>
  </si>
  <si>
    <t>ASSETS</t>
  </si>
  <si>
    <t xml:space="preserve">   Aizdevumi rezidentiem</t>
  </si>
  <si>
    <t xml:space="preserve">   Loans to residents</t>
  </si>
  <si>
    <t xml:space="preserve">      Valdībai</t>
  </si>
  <si>
    <t xml:space="preserve">      General government</t>
  </si>
  <si>
    <t xml:space="preserve">      Citiem rezidentiem</t>
  </si>
  <si>
    <t xml:space="preserve">      Other residents</t>
  </si>
  <si>
    <t xml:space="preserve">      MFI</t>
  </si>
  <si>
    <t xml:space="preserve">      MFIs</t>
  </si>
  <si>
    <t xml:space="preserve">   Rezidentu emitēto neakciju vērtspapīru turējumi</t>
  </si>
  <si>
    <t xml:space="preserve">   Holdings of securities other than shares issued by residents</t>
  </si>
  <si>
    <t xml:space="preserve">   Rezidentu emitēto akciju/citu kapitāla vērtspapīru turējumi</t>
  </si>
  <si>
    <t xml:space="preserve">   Ārzemju aktīvi</t>
  </si>
  <si>
    <t xml:space="preserve">   External assets</t>
  </si>
  <si>
    <t xml:space="preserve">   Pamatlīdzekļi</t>
  </si>
  <si>
    <t xml:space="preserve">   Fixed assets</t>
  </si>
  <si>
    <t xml:space="preserve">   Pārējie aktīvi</t>
  </si>
  <si>
    <t xml:space="preserve">   Remaining assets</t>
  </si>
  <si>
    <t xml:space="preserve">   Skaidrā nauda apgrozībā</t>
  </si>
  <si>
    <t xml:space="preserve">   Currency in circulation</t>
  </si>
  <si>
    <t xml:space="preserve">   Rezidentu noguldījumi</t>
  </si>
  <si>
    <t xml:space="preserve">   Deposits of residents</t>
  </si>
  <si>
    <t xml:space="preserve">      Centrālās valdības</t>
  </si>
  <si>
    <t xml:space="preserve">      Central government</t>
  </si>
  <si>
    <t xml:space="preserve">      Citu rezidentu</t>
  </si>
  <si>
    <t xml:space="preserve">   Emitētie parāda vērtspapīri</t>
  </si>
  <si>
    <t xml:space="preserve">   Debt securities issued</t>
  </si>
  <si>
    <t xml:space="preserve">   Kapitāls un rezerves</t>
  </si>
  <si>
    <t xml:space="preserve">   Capital and reserves</t>
  </si>
  <si>
    <t xml:space="preserve">   Ārzemju saistības</t>
  </si>
  <si>
    <t xml:space="preserve">   External liabilities</t>
  </si>
  <si>
    <t xml:space="preserve">   Pārējās saistības</t>
  </si>
  <si>
    <t xml:space="preserve">   Remaining liabilities</t>
  </si>
  <si>
    <t xml:space="preserve">      Valdības</t>
  </si>
  <si>
    <t xml:space="preserve">   Holdings of shares/other equity issued by residents</t>
  </si>
  <si>
    <r>
      <t xml:space="preserve"> 9.        LATVIJAS BANKAS AKTĪVI UN PASĪVI </t>
    </r>
    <r>
      <rPr>
        <sz val="12"/>
        <rFont val="Times New Roman"/>
        <family val="1"/>
      </rPr>
      <t>(SASKAŅĀ AR ECB METODOLOĢIJU)</t>
    </r>
  </si>
  <si>
    <r>
      <t xml:space="preserve">            THE BANK OF LATVIA'S ASSETS AND LIABILITIES </t>
    </r>
    <r>
      <rPr>
        <sz val="12"/>
        <rFont val="Times New Roman"/>
        <family val="1"/>
      </rPr>
      <t>(IN ACCORDANCE WITH THE METHODOLOGY OF THE ECB)</t>
    </r>
  </si>
  <si>
    <t>Algoritms</t>
  </si>
  <si>
    <t>x</t>
  </si>
  <si>
    <t>LB pārgrupētās dienas bilances 3122.r. + LB pārgrupētās dienas bilances 311.r.</t>
  </si>
  <si>
    <t>LB pārgrupētās dienas bilances 3122.r.</t>
  </si>
  <si>
    <t>LB pārgrupētās dienas bilances 311.r.</t>
  </si>
  <si>
    <t>LB pārgrupētās dienas bilances 3123.r.</t>
  </si>
  <si>
    <t>LB pārgrupētās dienas bilances 21.r.</t>
  </si>
  <si>
    <t>LB pārgrupētās dienas bilances 322.r.</t>
  </si>
  <si>
    <t>LB pārgrupētās dienas bilances 1.r. - LB pārgrupētās dienas bilances 3122.r. - LB pārgrupētās dienas bilances 311.r. - LB pārgrupētās dienas bilances 3123.r. - LB pārgrupētās dienas bilances 21.r. - LB pārgrupētās dienas bilances 322.r.</t>
  </si>
  <si>
    <t>LB pārgrupētās dienas bilances 1.r.</t>
  </si>
  <si>
    <t>LB pārgrupētās dienas bilances 11.r.</t>
  </si>
  <si>
    <t>LB pārgrupētās dienas bilances 3121.r. + LB pārgrupētās dienas bilances 13.r.+ LB pārgrupētās dienas bilances 324.r. + LB pārgrupētās dienas bilances 12.r.+ LB pārgrupētās dienas bilances 323.r.</t>
  </si>
  <si>
    <t>LB pārgrupētās dienas bilances 3121.r.</t>
  </si>
  <si>
    <t>LB pārgrupētās dienas bilances 13.r.+ LB pārgrupētās dienas bilances 324.r.</t>
  </si>
  <si>
    <t>LB pārgrupētās dienas bilances 12.r.+ LB pārgrupētās dienas bilances 323.r.</t>
  </si>
  <si>
    <t>LB pārgrupētās dienas bilances 321.r.</t>
  </si>
  <si>
    <t>LB pārgrupētās dienas bilances 22.r.</t>
  </si>
  <si>
    <t>LB pārgrupētās dienas bilances 1.r. -  LB pārgrupētās dienas bilances 11.r. - LB pārgrupētās dienas bilances 3121.r. - LB pārgrupētās dienas bilances 13.r.- LB pārgrupētās dienas bilances 324.r. - LB pārgrupētās dienas bilances 12.r.- LB pārgrupētās dienas bilances 323.r. - LB pārgrupētās dienas bilances 321.r. - LB pārgrupētās dienas bilances 22.r.</t>
  </si>
  <si>
    <t>VII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</si>
  <si>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</si>
  <si>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</si>
  <si>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</si>
  <si>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</si>
  <si>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</si>
  <si>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</si>
  <si>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</si>
  <si>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</si>
  <si>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</si>
  <si>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</si>
  <si>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</si>
  <si>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</si>
  <si>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6575</t>
  </si>
  <si>
    <t>Latvijas Bankas aktīvi un pasīvi ECB</t>
  </si>
  <si>
    <t xml:space="preserve">   Ārējie aktīvi</t>
  </si>
  <si>
    <t xml:space="preserve">   Ārējās saistības</t>
  </si>
  <si>
    <t xml:space="preserve">   Rezidentu emitēto akciju un citu kapitāla vērtspapīru turējumi</t>
  </si>
  <si>
    <t xml:space="preserve">   Holdings of shares and other equity issued by residents</t>
  </si>
  <si>
    <t>6.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</si>
  <si>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</si>
  <si>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</si>
  <si>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</si>
  <si>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</si>
  <si>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</si>
  <si>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</si>
  <si>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</si>
  <si>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</si>
  <si>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</si>
  <si>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</si>
  <si>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</si>
  <si>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 xml:space="preserve">               LATVIJAS BANKAS AKTĪVI UN PASĪVI</t>
  </si>
  <si>
    <t xml:space="preserve">               THE BANK OF LATVIA'S ASSETS AND LIABILITIES</t>
  </si>
  <si>
    <t xml:space="preserve"> </t>
  </si>
  <si>
    <t>* Dati precizēti.</t>
  </si>
  <si>
    <t>* Data have been revised.</t>
  </si>
</sst>
</file>

<file path=xl/styles.xml><?xml version="1.0" encoding="utf-8"?>
<styleSheet xmlns="http://schemas.openxmlformats.org/spreadsheetml/2006/main">
  <numFmts count="70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yyyy\-mm\-dd\ hh:mm:ss"/>
    <numFmt numFmtId="182" formatCode="dd\.mm\.yyyy\."/>
    <numFmt numFmtId="183" formatCode="dd\.mm\.yyyy"/>
    <numFmt numFmtId="184" formatCode="dd/mm/yyyy/"/>
    <numFmt numFmtId="185" formatCode="#,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mm/dd/yy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&quot;$&quot;#,##0.00"/>
    <numFmt numFmtId="202" formatCode="00000"/>
    <numFmt numFmtId="203" formatCode="dd/mm/yy"/>
    <numFmt numFmtId="204" formatCode="m/d"/>
    <numFmt numFmtId="205" formatCode="0000\ &quot;. gada &quot;\ 0\ &quot;.ceturksnim&quot;"/>
    <numFmt numFmtId="206" formatCode="0000\ &quot;. gada &quot;\ "/>
    <numFmt numFmtId="207" formatCode="mmmm"/>
    <numFmt numFmtId="208" formatCode="mmmm\-yy"/>
    <numFmt numFmtId="209" formatCode="#,###"/>
    <numFmt numFmtId="210" formatCode="yyyy"/>
    <numFmt numFmtId="211" formatCode="yyyy/mm/dd\ hh:mm:ss:ss"/>
    <numFmt numFmtId="212" formatCode="yyyy\-mm\-dd\ hh:mm:ss\.ss"/>
    <numFmt numFmtId="213" formatCode="#,##0;[Red]#,##0"/>
    <numFmt numFmtId="214" formatCode="0.00\ %"/>
    <numFmt numFmtId="215" formatCode="0.00\ \P\r\o\c"/>
    <numFmt numFmtId="216" formatCode="\(0.00\)\ \P\r\o\c"/>
    <numFmt numFmtId="217" formatCode="\{0.00\}%"/>
    <numFmt numFmtId="218" formatCode="\{0.00\}%\p\r\o\c"/>
    <numFmt numFmtId="219" formatCode="0.00\ &quot;%&quot;"/>
    <numFmt numFmtId="220" formatCode="0.0"/>
    <numFmt numFmtId="221" formatCode="0.0%"/>
    <numFmt numFmtId="222" formatCode="#,###,,"/>
    <numFmt numFmtId="223" formatCode="#,###,"/>
    <numFmt numFmtId="224" formatCode="#,##0.0,,"/>
    <numFmt numFmtId="225" formatCode="#,##0,,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eutonica Baltic"/>
      <family val="1"/>
    </font>
    <font>
      <sz val="10"/>
      <name val="Teutonica Baltic"/>
      <family val="1"/>
    </font>
    <font>
      <b/>
      <sz val="12"/>
      <name val="Teutonica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2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9" fillId="0" borderId="24" xfId="57" applyNumberFormat="1" applyFont="1" applyBorder="1" applyAlignment="1">
      <alignment horizontal="left" vertical="top"/>
      <protection/>
    </xf>
    <xf numFmtId="49" fontId="9" fillId="0" borderId="25" xfId="57" applyNumberFormat="1" applyFont="1" applyBorder="1" applyAlignment="1">
      <alignment horizontal="left" vertical="top"/>
      <protection/>
    </xf>
    <xf numFmtId="49" fontId="10" fillId="0" borderId="0" xfId="57" applyNumberFormat="1" applyFont="1" applyAlignment="1">
      <alignment horizontal="left" vertical="top"/>
      <protection/>
    </xf>
    <xf numFmtId="49" fontId="10" fillId="0" borderId="26" xfId="57" applyNumberFormat="1" applyFont="1" applyBorder="1" applyAlignment="1">
      <alignment horizontal="left" vertical="top"/>
      <protection/>
    </xf>
    <xf numFmtId="49" fontId="10" fillId="0" borderId="27" xfId="57" applyNumberFormat="1" applyFont="1" applyBorder="1" applyAlignment="1">
      <alignment horizontal="left" vertical="top"/>
      <protection/>
    </xf>
    <xf numFmtId="49" fontId="9" fillId="0" borderId="28" xfId="57" applyNumberFormat="1" applyFont="1" applyBorder="1" applyAlignment="1">
      <alignment horizontal="left" vertical="top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vertical="top"/>
      <protection/>
    </xf>
    <xf numFmtId="224" fontId="2" fillId="0" borderId="11" xfId="0" applyNumberFormat="1" applyFont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180" fontId="2" fillId="0" borderId="15" xfId="0" applyNumberFormat="1" applyFont="1" applyBorder="1" applyAlignment="1" applyProtection="1">
      <alignment horizontal="right"/>
      <protection/>
    </xf>
    <xf numFmtId="224" fontId="2" fillId="0" borderId="15" xfId="0" applyNumberFormat="1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224" fontId="2" fillId="0" borderId="13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vertical="top"/>
      <protection/>
    </xf>
    <xf numFmtId="224" fontId="2" fillId="0" borderId="19" xfId="0" applyNumberFormat="1" applyFont="1" applyBorder="1" applyAlignment="1" applyProtection="1">
      <alignment horizontal="right"/>
      <protection/>
    </xf>
    <xf numFmtId="224" fontId="2" fillId="0" borderId="18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24" fontId="4" fillId="0" borderId="15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224" fontId="4" fillId="0" borderId="11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9" fontId="11" fillId="33" borderId="0" xfId="0" applyNumberFormat="1" applyFont="1" applyFill="1" applyAlignment="1">
      <alignment horizontal="center"/>
    </xf>
    <xf numFmtId="0" fontId="2" fillId="0" borderId="19" xfId="0" applyFont="1" applyBorder="1" applyAlignment="1" applyProtection="1">
      <alignment/>
      <protection/>
    </xf>
    <xf numFmtId="225" fontId="2" fillId="0" borderId="15" xfId="0" applyNumberFormat="1" applyFont="1" applyBorder="1" applyAlignment="1" applyProtection="1">
      <alignment horizontal="right"/>
      <protection/>
    </xf>
    <xf numFmtId="225" fontId="2" fillId="0" borderId="31" xfId="0" applyNumberFormat="1" applyFont="1" applyBorder="1" applyAlignment="1" applyProtection="1">
      <alignment horizontal="right"/>
      <protection/>
    </xf>
    <xf numFmtId="0" fontId="2" fillId="0" borderId="32" xfId="0" applyNumberFormat="1" applyFont="1" applyBorder="1" applyAlignment="1" applyProtection="1">
      <alignment horizontal="right"/>
      <protection/>
    </xf>
    <xf numFmtId="0" fontId="2" fillId="0" borderId="11" xfId="0" applyNumberFormat="1" applyFont="1" applyBorder="1" applyAlignment="1" applyProtection="1">
      <alignment horizontal="right"/>
      <protection/>
    </xf>
    <xf numFmtId="0" fontId="2" fillId="0" borderId="15" xfId="0" applyNumberFormat="1" applyFont="1" applyBorder="1" applyAlignment="1" applyProtection="1">
      <alignment horizontal="right"/>
      <protection/>
    </xf>
    <xf numFmtId="0" fontId="2" fillId="0" borderId="13" xfId="0" applyNumberFormat="1" applyFont="1" applyBorder="1" applyAlignment="1" applyProtection="1">
      <alignment horizontal="right"/>
      <protection/>
    </xf>
    <xf numFmtId="0" fontId="2" fillId="0" borderId="19" xfId="0" applyNumberFormat="1" applyFont="1" applyBorder="1" applyAlignment="1" applyProtection="1">
      <alignment horizontal="right"/>
      <protection/>
    </xf>
    <xf numFmtId="0" fontId="2" fillId="0" borderId="18" xfId="0" applyNumberFormat="1" applyFont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180" fontId="2" fillId="0" borderId="31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33" xfId="0" applyNumberFormat="1" applyFont="1" applyBorder="1" applyAlignment="1" applyProtection="1">
      <alignment horizontal="right"/>
      <protection/>
    </xf>
    <xf numFmtId="0" fontId="2" fillId="0" borderId="34" xfId="0" applyNumberFormat="1" applyFont="1" applyBorder="1" applyAlignment="1" applyProtection="1">
      <alignment horizontal="right"/>
      <protection/>
    </xf>
    <xf numFmtId="220" fontId="2" fillId="0" borderId="15" xfId="0" applyNumberFormat="1" applyFont="1" applyBorder="1" applyAlignment="1" applyProtection="1">
      <alignment horizontal="right"/>
      <protection/>
    </xf>
    <xf numFmtId="0" fontId="4" fillId="0" borderId="33" xfId="0" applyNumberFormat="1" applyFont="1" applyFill="1" applyBorder="1" applyAlignment="1" applyProtection="1">
      <alignment horizontal="right"/>
      <protection/>
    </xf>
    <xf numFmtId="180" fontId="2" fillId="0" borderId="34" xfId="0" applyNumberFormat="1" applyFont="1" applyBorder="1" applyAlignment="1" applyProtection="1">
      <alignment horizontal="right"/>
      <protection/>
    </xf>
    <xf numFmtId="225" fontId="2" fillId="0" borderId="34" xfId="0" applyNumberFormat="1" applyFont="1" applyBorder="1" applyAlignment="1" applyProtection="1">
      <alignment horizontal="right"/>
      <protection/>
    </xf>
    <xf numFmtId="220" fontId="2" fillId="0" borderId="34" xfId="0" applyNumberFormat="1" applyFont="1" applyBorder="1" applyAlignment="1" applyProtection="1">
      <alignment horizontal="right"/>
      <protection/>
    </xf>
    <xf numFmtId="220" fontId="2" fillId="0" borderId="32" xfId="0" applyNumberFormat="1" applyFont="1" applyBorder="1" applyAlignment="1" applyProtection="1">
      <alignment horizontal="right"/>
      <protection/>
    </xf>
    <xf numFmtId="49" fontId="11" fillId="0" borderId="0" xfId="0" applyNumberFormat="1" applyFont="1" applyFill="1" applyAlignment="1">
      <alignment horizontal="center"/>
    </xf>
    <xf numFmtId="220" fontId="2" fillId="0" borderId="0" xfId="0" applyNumberFormat="1" applyFont="1" applyBorder="1" applyAlignment="1" applyProtection="1">
      <alignment horizontal="right"/>
      <protection/>
    </xf>
    <xf numFmtId="1" fontId="2" fillId="0" borderId="15" xfId="0" applyNumberFormat="1" applyFont="1" applyBorder="1" applyAlignment="1" applyProtection="1">
      <alignment horizontal="right"/>
      <protection/>
    </xf>
    <xf numFmtId="1" fontId="2" fillId="0" borderId="32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220" fontId="2" fillId="0" borderId="19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35" xfId="0" applyNumberFormat="1" applyFont="1" applyBorder="1" applyAlignment="1" applyProtection="1">
      <alignment horizontal="right"/>
      <protection/>
    </xf>
    <xf numFmtId="0" fontId="2" fillId="0" borderId="36" xfId="0" applyNumberFormat="1" applyFont="1" applyBorder="1" applyAlignment="1" applyProtection="1">
      <alignment horizontal="right"/>
      <protection/>
    </xf>
    <xf numFmtId="180" fontId="2" fillId="0" borderId="37" xfId="0" applyNumberFormat="1" applyFont="1" applyBorder="1" applyAlignment="1" applyProtection="1">
      <alignment horizontal="right"/>
      <protection/>
    </xf>
    <xf numFmtId="0" fontId="4" fillId="0" borderId="36" xfId="0" applyNumberFormat="1" applyFont="1" applyFill="1" applyBorder="1" applyAlignment="1" applyProtection="1">
      <alignment horizontal="right"/>
      <protection/>
    </xf>
    <xf numFmtId="0" fontId="2" fillId="0" borderId="37" xfId="0" applyNumberFormat="1" applyFont="1" applyBorder="1" applyAlignment="1" applyProtection="1">
      <alignment horizontal="right"/>
      <protection/>
    </xf>
    <xf numFmtId="220" fontId="2" fillId="0" borderId="37" xfId="0" applyNumberFormat="1" applyFont="1" applyBorder="1" applyAlignment="1" applyProtection="1">
      <alignment horizontal="right"/>
      <protection/>
    </xf>
    <xf numFmtId="0" fontId="2" fillId="0" borderId="38" xfId="0" applyNumberFormat="1" applyFont="1" applyBorder="1" applyAlignment="1" applyProtection="1">
      <alignment horizontal="right"/>
      <protection/>
    </xf>
    <xf numFmtId="1" fontId="2" fillId="0" borderId="35" xfId="0" applyNumberFormat="1" applyFont="1" applyBorder="1" applyAlignment="1" applyProtection="1">
      <alignment horizontal="right"/>
      <protection/>
    </xf>
    <xf numFmtId="1" fontId="2" fillId="0" borderId="37" xfId="0" applyNumberFormat="1" applyFont="1" applyBorder="1" applyAlignment="1" applyProtection="1">
      <alignment horizontal="right"/>
      <protection/>
    </xf>
    <xf numFmtId="225" fontId="2" fillId="0" borderId="37" xfId="0" applyNumberFormat="1" applyFont="1" applyBorder="1" applyAlignment="1" applyProtection="1">
      <alignment horizontal="right"/>
      <protection/>
    </xf>
    <xf numFmtId="220" fontId="2" fillId="0" borderId="35" xfId="0" applyNumberFormat="1" applyFont="1" applyBorder="1" applyAlignment="1" applyProtection="1">
      <alignment horizontal="right"/>
      <protection/>
    </xf>
    <xf numFmtId="220" fontId="2" fillId="0" borderId="36" xfId="0" applyNumberFormat="1" applyFont="1" applyBorder="1" applyAlignment="1" applyProtection="1">
      <alignment horizontal="right"/>
      <protection/>
    </xf>
    <xf numFmtId="1" fontId="2" fillId="0" borderId="36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180" fontId="4" fillId="0" borderId="15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4" fillId="0" borderId="29" xfId="0" applyNumberFormat="1" applyFont="1" applyBorder="1" applyAlignment="1" applyProtection="1">
      <alignment horizontal="center"/>
      <protection/>
    </xf>
    <xf numFmtId="0" fontId="2" fillId="0" borderId="30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180" fontId="2" fillId="34" borderId="15" xfId="0" applyNumberFormat="1" applyFont="1" applyFill="1" applyBorder="1" applyAlignment="1" applyProtection="1">
      <alignment horizontal="right"/>
      <protection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180" fontId="2" fillId="34" borderId="16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 applyProtection="1">
      <alignment horizontal="right"/>
      <protection/>
    </xf>
    <xf numFmtId="0" fontId="2" fillId="34" borderId="19" xfId="0" applyNumberFormat="1" applyFont="1" applyFill="1" applyBorder="1" applyAlignment="1" applyProtection="1">
      <alignment horizontal="right"/>
      <protection/>
    </xf>
    <xf numFmtId="0" fontId="2" fillId="34" borderId="18" xfId="0" applyNumberFormat="1" applyFont="1" applyFill="1" applyBorder="1" applyAlignment="1" applyProtection="1">
      <alignment horizontal="right"/>
      <protection/>
    </xf>
    <xf numFmtId="180" fontId="4" fillId="34" borderId="15" xfId="0" applyNumberFormat="1" applyFont="1" applyFill="1" applyBorder="1" applyAlignment="1" applyProtection="1">
      <alignment horizontal="right"/>
      <protection/>
    </xf>
    <xf numFmtId="0" fontId="4" fillId="34" borderId="11" xfId="0" applyNumberFormat="1" applyFont="1" applyFill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5" xfId="0" applyNumberFormat="1" applyFont="1" applyBorder="1" applyAlignment="1" applyProtection="1">
      <alignment horizontal="right"/>
      <protection/>
    </xf>
    <xf numFmtId="3" fontId="2" fillId="34" borderId="11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34" borderId="15" xfId="0" applyNumberFormat="1" applyFont="1" applyFill="1" applyBorder="1" applyAlignment="1" applyProtection="1">
      <alignment horizontal="right"/>
      <protection/>
    </xf>
    <xf numFmtId="1" fontId="2" fillId="34" borderId="1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2" fillId="0" borderId="20" xfId="0" applyNumberFormat="1" applyFont="1" applyBorder="1" applyAlignment="1" applyProtection="1">
      <alignment horizontal="center"/>
      <protection/>
    </xf>
    <xf numFmtId="180" fontId="2" fillId="0" borderId="39" xfId="0" applyNumberFormat="1" applyFont="1" applyBorder="1" applyAlignment="1" applyProtection="1">
      <alignment horizontal="right"/>
      <protection/>
    </xf>
    <xf numFmtId="0" fontId="2" fillId="0" borderId="40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 horizontal="right"/>
      <protection/>
    </xf>
    <xf numFmtId="3" fontId="2" fillId="0" borderId="40" xfId="0" applyNumberFormat="1" applyFont="1" applyBorder="1" applyAlignment="1" applyProtection="1">
      <alignment horizontal="right"/>
      <protection/>
    </xf>
    <xf numFmtId="3" fontId="2" fillId="34" borderId="31" xfId="0" applyNumberFormat="1" applyFont="1" applyFill="1" applyBorder="1" applyAlignment="1" applyProtection="1">
      <alignment horizontal="right"/>
      <protection/>
    </xf>
    <xf numFmtId="0" fontId="2" fillId="34" borderId="40" xfId="0" applyNumberFormat="1" applyFont="1" applyFill="1" applyBorder="1" applyAlignment="1" applyProtection="1">
      <alignment horizontal="right"/>
      <protection/>
    </xf>
    <xf numFmtId="180" fontId="2" fillId="34" borderId="31" xfId="0" applyNumberFormat="1" applyFont="1" applyFill="1" applyBorder="1" applyAlignment="1" applyProtection="1">
      <alignment horizontal="right"/>
      <protection/>
    </xf>
    <xf numFmtId="3" fontId="2" fillId="34" borderId="40" xfId="0" applyNumberFormat="1" applyFont="1" applyFill="1" applyBorder="1" applyAlignment="1" applyProtection="1">
      <alignment horizontal="right"/>
      <protection/>
    </xf>
    <xf numFmtId="0" fontId="2" fillId="34" borderId="31" xfId="0" applyNumberFormat="1" applyFont="1" applyFill="1" applyBorder="1" applyAlignment="1" applyProtection="1">
      <alignment horizontal="right"/>
      <protection/>
    </xf>
    <xf numFmtId="180" fontId="2" fillId="34" borderId="39" xfId="0" applyNumberFormat="1" applyFont="1" applyFill="1" applyBorder="1" applyAlignment="1" applyProtection="1">
      <alignment horizontal="right"/>
      <protection/>
    </xf>
    <xf numFmtId="0" fontId="2" fillId="34" borderId="41" xfId="0" applyNumberFormat="1" applyFont="1" applyFill="1" applyBorder="1" applyAlignment="1" applyProtection="1">
      <alignment horizontal="right"/>
      <protection/>
    </xf>
    <xf numFmtId="180" fontId="4" fillId="34" borderId="31" xfId="0" applyNumberFormat="1" applyFont="1" applyFill="1" applyBorder="1" applyAlignment="1" applyProtection="1">
      <alignment horizontal="right"/>
      <protection/>
    </xf>
    <xf numFmtId="0" fontId="4" fillId="34" borderId="40" xfId="0" applyNumberFormat="1" applyFont="1" applyFill="1" applyBorder="1" applyAlignment="1" applyProtection="1">
      <alignment horizontal="right"/>
      <protection/>
    </xf>
    <xf numFmtId="0" fontId="2" fillId="0" borderId="41" xfId="0" applyNumberFormat="1" applyFont="1" applyBorder="1" applyAlignment="1" applyProtection="1">
      <alignment horizontal="right"/>
      <protection/>
    </xf>
    <xf numFmtId="49" fontId="11" fillId="35" borderId="0" xfId="0" applyNumberFormat="1" applyFont="1" applyFill="1" applyAlignment="1">
      <alignment horizontal="center"/>
    </xf>
    <xf numFmtId="180" fontId="2" fillId="0" borderId="16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180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5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180" fontId="2" fillId="35" borderId="16" xfId="0" applyNumberFormat="1" applyFont="1" applyFill="1" applyBorder="1" applyAlignment="1">
      <alignment horizontal="right"/>
    </xf>
    <xf numFmtId="0" fontId="2" fillId="35" borderId="11" xfId="0" applyNumberFormat="1" applyFont="1" applyFill="1" applyBorder="1" applyAlignment="1">
      <alignment horizontal="right"/>
    </xf>
    <xf numFmtId="180" fontId="2" fillId="35" borderId="15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 horizontal="right"/>
    </xf>
    <xf numFmtId="0" fontId="2" fillId="35" borderId="19" xfId="0" applyNumberFormat="1" applyFont="1" applyFill="1" applyBorder="1" applyAlignment="1">
      <alignment horizontal="right"/>
    </xf>
    <xf numFmtId="0" fontId="2" fillId="35" borderId="18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>
      <alignment horizontal="right"/>
    </xf>
    <xf numFmtId="0" fontId="4" fillId="35" borderId="11" xfId="0" applyNumberFormat="1" applyFont="1" applyFill="1" applyBorder="1" applyAlignment="1">
      <alignment horizontal="right"/>
    </xf>
    <xf numFmtId="3" fontId="2" fillId="35" borderId="15" xfId="0" applyNumberFormat="1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right"/>
    </xf>
    <xf numFmtId="0" fontId="2" fillId="35" borderId="18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2004_LB_%20pargrupeta_bi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atskait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etal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ll"/>
    </sheetNames>
    <definedNames>
      <definedName name="izvelies_gadu"/>
      <definedName name="izvelies_gadu_b"/>
      <definedName name="izvelies_menesi"/>
      <definedName name="izvelies_menesi_b"/>
    </defined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4.57421875" style="48" customWidth="1"/>
    <col min="2" max="2" width="18.28125" style="47" customWidth="1"/>
    <col min="3" max="3" width="45.140625" style="49" customWidth="1"/>
    <col min="4" max="4" width="27.421875" style="50" customWidth="1"/>
    <col min="5" max="16384" width="9.140625" style="47" customWidth="1"/>
  </cols>
  <sheetData>
    <row r="1" spans="1:4" ht="13.5" thickBot="1">
      <c r="A1" s="45" t="s">
        <v>63</v>
      </c>
      <c r="B1" s="45" t="s">
        <v>64</v>
      </c>
      <c r="C1" s="45" t="s">
        <v>65</v>
      </c>
      <c r="D1" s="46" t="s">
        <v>66</v>
      </c>
    </row>
    <row r="2" spans="1:2" ht="12.75">
      <c r="A2" s="48" t="s">
        <v>67</v>
      </c>
      <c r="B2" s="47">
        <v>2</v>
      </c>
    </row>
    <row r="3" spans="1:2" ht="12.75">
      <c r="A3" s="48" t="s">
        <v>68</v>
      </c>
      <c r="B3" s="47" t="s">
        <v>69</v>
      </c>
    </row>
    <row r="4" spans="1:2" ht="12.75">
      <c r="A4" s="48" t="s">
        <v>70</v>
      </c>
      <c r="B4" s="47" t="s">
        <v>71</v>
      </c>
    </row>
    <row r="5" spans="1:2" ht="12.75">
      <c r="A5" s="48" t="s">
        <v>72</v>
      </c>
      <c r="B5" s="47" t="s">
        <v>71</v>
      </c>
    </row>
    <row r="6" spans="1:3" ht="12.75">
      <c r="A6" s="48" t="s">
        <v>73</v>
      </c>
      <c r="C6" s="49" t="s">
        <v>76</v>
      </c>
    </row>
    <row r="7" spans="1:3" ht="12.75">
      <c r="A7" s="48" t="s">
        <v>74</v>
      </c>
      <c r="C7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showGridLines="0" zoomScalePageLayoutView="0" workbookViewId="0" topLeftCell="A25">
      <selection activeCell="B53" sqref="B53"/>
    </sheetView>
  </sheetViews>
  <sheetFormatPr defaultColWidth="9.140625" defaultRowHeight="12.75"/>
  <cols>
    <col min="1" max="1" width="43.00390625" style="2" customWidth="1"/>
    <col min="2" max="2" width="69.57421875" style="2" customWidth="1"/>
    <col min="3" max="4" width="9.7109375" style="2" customWidth="1"/>
    <col min="5" max="6" width="12.7109375" style="2" customWidth="1"/>
    <col min="7" max="7" width="15.28125" style="2" customWidth="1"/>
    <col min="8" max="10" width="12.7109375" style="2" customWidth="1"/>
    <col min="11" max="16384" width="9.140625" style="2" customWidth="1"/>
  </cols>
  <sheetData>
    <row r="1" ht="15.75">
      <c r="A1" s="1" t="s">
        <v>42</v>
      </c>
    </row>
    <row r="2" spans="1:11" ht="15.75">
      <c r="A2" s="4" t="s">
        <v>43</v>
      </c>
      <c r="B2" s="5"/>
      <c r="C2" s="6"/>
      <c r="D2" s="6"/>
      <c r="E2" s="6"/>
      <c r="F2" s="6"/>
      <c r="H2" s="3"/>
      <c r="I2" s="3"/>
      <c r="K2" s="3"/>
    </row>
    <row r="3" spans="1:11" ht="15.75">
      <c r="A3" s="4"/>
      <c r="B3" s="5"/>
      <c r="C3" s="6"/>
      <c r="D3" s="6"/>
      <c r="E3" s="6"/>
      <c r="F3" s="6"/>
      <c r="H3" s="3"/>
      <c r="I3" s="3"/>
      <c r="K3" s="3"/>
    </row>
    <row r="4" spans="1:11" ht="15.75">
      <c r="A4" s="25" t="s">
        <v>0</v>
      </c>
      <c r="B4" s="5"/>
      <c r="C4" s="6"/>
      <c r="D4" s="6"/>
      <c r="E4" s="6"/>
      <c r="F4" s="6"/>
      <c r="G4" s="3"/>
      <c r="H4" s="3"/>
      <c r="I4" s="3"/>
      <c r="J4" s="3"/>
      <c r="K4" s="3"/>
    </row>
    <row r="5" s="8" customFormat="1" ht="12.75">
      <c r="A5" s="25" t="s">
        <v>1</v>
      </c>
    </row>
    <row r="6" spans="1:8" s="10" customFormat="1" ht="12.75">
      <c r="A6" s="9"/>
      <c r="G6" s="11"/>
      <c r="H6" s="12"/>
    </row>
    <row r="7" spans="1:8" s="8" customFormat="1" ht="15" customHeight="1">
      <c r="A7" s="37"/>
      <c r="B7" s="42" t="s">
        <v>44</v>
      </c>
      <c r="H7" s="13"/>
    </row>
    <row r="8" spans="1:2" s="5" customFormat="1" ht="15" customHeight="1">
      <c r="A8" s="35"/>
      <c r="B8" s="38"/>
    </row>
    <row r="9" s="5" customFormat="1" ht="12.75">
      <c r="A9" s="41" t="s">
        <v>2</v>
      </c>
    </row>
    <row r="10" spans="1:2" s="5" customFormat="1" ht="12.75">
      <c r="A10" s="39" t="s">
        <v>7</v>
      </c>
      <c r="B10" s="33"/>
    </row>
    <row r="11" spans="1:2" s="5" customFormat="1" ht="12.75">
      <c r="A11" s="32" t="s">
        <v>8</v>
      </c>
      <c r="B11" s="24" t="s">
        <v>46</v>
      </c>
    </row>
    <row r="12" spans="1:2" s="5" customFormat="1" ht="12.75">
      <c r="A12" s="14" t="s">
        <v>9</v>
      </c>
      <c r="B12" s="15"/>
    </row>
    <row r="13" spans="1:2" s="5" customFormat="1" ht="12.75">
      <c r="A13" s="23" t="s">
        <v>10</v>
      </c>
      <c r="B13" s="22" t="s">
        <v>47</v>
      </c>
    </row>
    <row r="14" spans="1:2" s="5" customFormat="1" ht="12.75">
      <c r="A14" s="16" t="s">
        <v>11</v>
      </c>
      <c r="B14" s="15"/>
    </row>
    <row r="15" spans="1:2" s="5" customFormat="1" ht="12.75">
      <c r="A15" s="21" t="s">
        <v>12</v>
      </c>
      <c r="B15" s="22" t="s">
        <v>45</v>
      </c>
    </row>
    <row r="16" spans="1:2" s="5" customFormat="1" ht="12.75">
      <c r="A16" s="17" t="s">
        <v>13</v>
      </c>
      <c r="B16" s="15"/>
    </row>
    <row r="17" spans="1:2" s="5" customFormat="1" ht="12.75">
      <c r="A17" s="23" t="s">
        <v>14</v>
      </c>
      <c r="B17" s="22" t="s">
        <v>48</v>
      </c>
    </row>
    <row r="18" spans="1:2" s="5" customFormat="1" ht="12.75">
      <c r="A18" s="16" t="s">
        <v>15</v>
      </c>
      <c r="B18" s="15"/>
    </row>
    <row r="19" spans="1:2" s="5" customFormat="1" ht="12.75">
      <c r="A19" s="23" t="s">
        <v>16</v>
      </c>
      <c r="B19" s="22" t="s">
        <v>49</v>
      </c>
    </row>
    <row r="20" spans="1:2" s="5" customFormat="1" ht="12.75">
      <c r="A20" s="18" t="s">
        <v>17</v>
      </c>
      <c r="B20" s="15"/>
    </row>
    <row r="21" spans="1:2" s="5" customFormat="1" ht="12.75">
      <c r="A21" s="23" t="s">
        <v>40</v>
      </c>
      <c r="B21" s="22" t="s">
        <v>49</v>
      </c>
    </row>
    <row r="22" spans="1:2" s="5" customFormat="1" ht="12.75">
      <c r="A22" s="16" t="s">
        <v>11</v>
      </c>
      <c r="B22" s="15"/>
    </row>
    <row r="23" spans="1:2" s="5" customFormat="1" ht="12.75">
      <c r="A23" s="21" t="s">
        <v>31</v>
      </c>
      <c r="B23" s="22" t="s">
        <v>45</v>
      </c>
    </row>
    <row r="24" spans="1:2" s="5" customFormat="1" ht="12.75">
      <c r="A24" s="17" t="s">
        <v>13</v>
      </c>
      <c r="B24" s="15"/>
    </row>
    <row r="25" spans="1:2" s="5" customFormat="1" ht="12.75">
      <c r="A25" s="23" t="s">
        <v>14</v>
      </c>
      <c r="B25" s="22" t="s">
        <v>45</v>
      </c>
    </row>
    <row r="26" spans="1:2" s="5" customFormat="1" ht="12.75">
      <c r="A26" s="16" t="s">
        <v>15</v>
      </c>
      <c r="B26" s="15"/>
    </row>
    <row r="27" spans="1:2" s="5" customFormat="1" ht="12.75">
      <c r="A27" s="23" t="s">
        <v>18</v>
      </c>
      <c r="B27" s="22" t="s">
        <v>45</v>
      </c>
    </row>
    <row r="28" spans="1:2" s="5" customFormat="1" ht="12.75">
      <c r="A28" s="16" t="s">
        <v>41</v>
      </c>
      <c r="B28" s="15"/>
    </row>
    <row r="29" spans="1:2" s="5" customFormat="1" ht="12.75">
      <c r="A29" s="23" t="s">
        <v>19</v>
      </c>
      <c r="B29" s="22" t="s">
        <v>50</v>
      </c>
    </row>
    <row r="30" spans="1:2" s="5" customFormat="1" ht="12.75">
      <c r="A30" s="16" t="s">
        <v>20</v>
      </c>
      <c r="B30" s="15"/>
    </row>
    <row r="31" spans="1:2" s="5" customFormat="1" ht="12.75">
      <c r="A31" s="23" t="s">
        <v>21</v>
      </c>
      <c r="B31" s="22" t="s">
        <v>51</v>
      </c>
    </row>
    <row r="32" spans="1:2" s="5" customFormat="1" ht="12.75">
      <c r="A32" s="18" t="s">
        <v>22</v>
      </c>
      <c r="B32" s="15"/>
    </row>
    <row r="33" spans="1:2" s="5" customFormat="1" ht="38.25">
      <c r="A33" s="23" t="s">
        <v>23</v>
      </c>
      <c r="B33" s="43" t="s">
        <v>52</v>
      </c>
    </row>
    <row r="34" spans="1:2" s="5" customFormat="1" ht="12.75">
      <c r="A34" s="18" t="s">
        <v>24</v>
      </c>
      <c r="B34" s="15"/>
    </row>
    <row r="35" spans="1:2" s="5" customFormat="1" ht="12.75">
      <c r="A35" s="26" t="s">
        <v>4</v>
      </c>
      <c r="B35" s="22" t="s">
        <v>53</v>
      </c>
    </row>
    <row r="36" spans="1:2" s="5" customFormat="1" ht="12.75">
      <c r="A36" s="19" t="s">
        <v>5</v>
      </c>
      <c r="B36" s="20"/>
    </row>
    <row r="37" spans="1:2" s="5" customFormat="1" ht="12.75">
      <c r="A37" s="40" t="s">
        <v>3</v>
      </c>
      <c r="B37" s="34"/>
    </row>
    <row r="38" spans="1:2" s="5" customFormat="1" ht="12.75">
      <c r="A38" s="39" t="s">
        <v>6</v>
      </c>
      <c r="B38" s="33"/>
    </row>
    <row r="39" spans="1:2" s="5" customFormat="1" ht="12.75">
      <c r="A39" s="36" t="s">
        <v>25</v>
      </c>
      <c r="B39" s="22" t="s">
        <v>54</v>
      </c>
    </row>
    <row r="40" spans="1:2" s="5" customFormat="1" ht="12.75">
      <c r="A40" s="27" t="s">
        <v>26</v>
      </c>
      <c r="B40" s="15"/>
    </row>
    <row r="41" spans="1:2" s="7" customFormat="1" ht="36">
      <c r="A41" s="30" t="s">
        <v>27</v>
      </c>
      <c r="B41" s="44" t="s">
        <v>55</v>
      </c>
    </row>
    <row r="42" spans="1:2" s="7" customFormat="1" ht="12">
      <c r="A42" s="27" t="s">
        <v>28</v>
      </c>
      <c r="B42" s="28"/>
    </row>
    <row r="43" spans="1:2" s="7" customFormat="1" ht="12.75">
      <c r="A43" s="31" t="s">
        <v>29</v>
      </c>
      <c r="B43" s="22" t="s">
        <v>56</v>
      </c>
    </row>
    <row r="44" spans="1:2" s="7" customFormat="1" ht="12">
      <c r="A44" s="29" t="s">
        <v>30</v>
      </c>
      <c r="B44" s="28"/>
    </row>
    <row r="45" spans="1:2" s="5" customFormat="1" ht="12.75">
      <c r="A45" s="30" t="s">
        <v>31</v>
      </c>
      <c r="B45" s="22" t="s">
        <v>57</v>
      </c>
    </row>
    <row r="46" spans="1:2" s="5" customFormat="1" ht="12.75">
      <c r="A46" s="27" t="s">
        <v>13</v>
      </c>
      <c r="B46" s="15"/>
    </row>
    <row r="47" spans="1:2" s="5" customFormat="1" ht="12.75">
      <c r="A47" s="31" t="s">
        <v>14</v>
      </c>
      <c r="B47" s="22" t="s">
        <v>58</v>
      </c>
    </row>
    <row r="48" spans="1:2" s="5" customFormat="1" ht="12.75">
      <c r="A48" s="29" t="s">
        <v>15</v>
      </c>
      <c r="B48" s="15"/>
    </row>
    <row r="49" spans="1:2" s="5" customFormat="1" ht="12.75">
      <c r="A49" s="31" t="s">
        <v>32</v>
      </c>
      <c r="B49" s="22" t="s">
        <v>45</v>
      </c>
    </row>
    <row r="50" spans="1:2" s="5" customFormat="1" ht="12.75">
      <c r="A50" s="29" t="s">
        <v>33</v>
      </c>
      <c r="B50" s="15"/>
    </row>
    <row r="51" spans="1:2" s="5" customFormat="1" ht="12.75">
      <c r="A51" s="30" t="s">
        <v>34</v>
      </c>
      <c r="B51" s="22" t="s">
        <v>59</v>
      </c>
    </row>
    <row r="52" spans="1:2" s="5" customFormat="1" ht="12.75">
      <c r="A52" s="29" t="s">
        <v>35</v>
      </c>
      <c r="B52" s="15"/>
    </row>
    <row r="53" spans="1:2" s="5" customFormat="1" ht="12.75">
      <c r="A53" s="31" t="s">
        <v>36</v>
      </c>
      <c r="B53" s="22" t="s">
        <v>60</v>
      </c>
    </row>
    <row r="54" spans="1:2" s="5" customFormat="1" ht="12.75">
      <c r="A54" s="29" t="s">
        <v>37</v>
      </c>
      <c r="B54" s="15"/>
    </row>
    <row r="55" spans="1:2" s="5" customFormat="1" ht="63.75">
      <c r="A55" s="31" t="s">
        <v>38</v>
      </c>
      <c r="B55" s="43" t="s">
        <v>61</v>
      </c>
    </row>
    <row r="56" spans="1:2" s="5" customFormat="1" ht="12.75">
      <c r="A56" s="29" t="s">
        <v>39</v>
      </c>
      <c r="B56" s="15"/>
    </row>
    <row r="57" spans="1:2" s="5" customFormat="1" ht="12.75">
      <c r="A57" s="23" t="s">
        <v>4</v>
      </c>
      <c r="B57" s="22" t="s">
        <v>53</v>
      </c>
    </row>
    <row r="58" spans="1:2" s="5" customFormat="1" ht="12.75">
      <c r="A58" s="19" t="s">
        <v>5</v>
      </c>
      <c r="B58" s="20"/>
    </row>
    <row r="59" s="5" customFormat="1" ht="12.75"/>
    <row r="60" s="5" customFormat="1" ht="12.75"/>
    <row r="61" s="5" customFormat="1" ht="12.75"/>
  </sheetData>
  <sheetProtection/>
  <printOptions/>
  <pageMargins left="0.35433070866141736" right="0.35433070866141736" top="0.5118110236220472" bottom="0.2755905511811024" header="0.275590551181102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W68"/>
  <sheetViews>
    <sheetView showGridLines="0" tabSelected="1" zoomScale="90" zoomScaleNormal="90" zoomScalePageLayoutView="0" workbookViewId="0" topLeftCell="A11">
      <pane xSplit="1" topLeftCell="DQ1" activePane="topRight" state="frozen"/>
      <selection pane="topLeft" activeCell="A1" sqref="A1"/>
      <selection pane="topRight" activeCell="EA43" sqref="EA43"/>
    </sheetView>
  </sheetViews>
  <sheetFormatPr defaultColWidth="9.140625" defaultRowHeight="12.75"/>
  <cols>
    <col min="1" max="1" width="43.00390625" style="52" customWidth="1"/>
    <col min="2" max="6" width="8.7109375" style="52" customWidth="1"/>
    <col min="7" max="7" width="9.28125" style="52" customWidth="1"/>
    <col min="8" max="10" width="8.7109375" style="52" customWidth="1"/>
    <col min="11" max="11" width="9.140625" style="52" customWidth="1"/>
    <col min="12" max="30" width="8.7109375" style="52" customWidth="1"/>
    <col min="31" max="31" width="9.140625" style="52" customWidth="1"/>
    <col min="32" max="35" width="9.7109375" style="52" customWidth="1"/>
    <col min="36" max="36" width="10.8515625" style="52" customWidth="1"/>
    <col min="37" max="97" width="9.140625" style="52" customWidth="1"/>
    <col min="98" max="100" width="9.140625" style="207" customWidth="1"/>
    <col min="101" max="16384" width="9.140625" style="52" customWidth="1"/>
  </cols>
  <sheetData>
    <row r="1" ht="15.75">
      <c r="A1" s="51" t="s">
        <v>93</v>
      </c>
    </row>
    <row r="2" spans="1:35" ht="15.75">
      <c r="A2" s="53" t="s">
        <v>94</v>
      </c>
      <c r="B2" s="54"/>
      <c r="C2" s="55"/>
      <c r="D2" s="54"/>
      <c r="E2" s="55"/>
      <c r="F2" s="54"/>
      <c r="G2" s="55"/>
      <c r="H2" s="54"/>
      <c r="I2" s="55"/>
      <c r="J2" s="54"/>
      <c r="K2" s="55"/>
      <c r="L2" s="54"/>
      <c r="M2" s="55"/>
      <c r="N2" s="54"/>
      <c r="O2" s="55"/>
      <c r="P2" s="54"/>
      <c r="Q2" s="55"/>
      <c r="R2" s="54"/>
      <c r="S2" s="55"/>
      <c r="T2" s="54"/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5"/>
      <c r="AG2" s="55"/>
      <c r="AH2" s="55"/>
      <c r="AI2" s="56"/>
    </row>
    <row r="3" spans="1:35" ht="15.75" hidden="1">
      <c r="A3" s="53"/>
      <c r="B3" s="54"/>
      <c r="C3" s="55"/>
      <c r="D3" s="54"/>
      <c r="E3" s="55"/>
      <c r="F3" s="54"/>
      <c r="G3" s="55"/>
      <c r="H3" s="54"/>
      <c r="I3" s="55"/>
      <c r="J3" s="54"/>
      <c r="K3" s="55"/>
      <c r="L3" s="54"/>
      <c r="M3" s="55"/>
      <c r="N3" s="54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  <c r="AE3" s="55"/>
      <c r="AF3" s="55"/>
      <c r="AG3" s="55"/>
      <c r="AH3" s="55"/>
      <c r="AI3" s="56"/>
    </row>
    <row r="4" spans="1:35" ht="15.75" hidden="1">
      <c r="A4" s="57" t="e">
        <f>GADS&amp;" "&amp;MENESIS&amp;" līdz "&amp;GADB&amp;" "&amp;MENESIB</f>
        <v>#REF!</v>
      </c>
      <c r="B4" s="54"/>
      <c r="C4" s="55"/>
      <c r="D4" s="54"/>
      <c r="E4" s="55"/>
      <c r="F4" s="54"/>
      <c r="G4" s="55"/>
      <c r="H4" s="54"/>
      <c r="I4" s="55"/>
      <c r="J4" s="54"/>
      <c r="K4" s="55"/>
      <c r="L4" s="54"/>
      <c r="M4" s="55"/>
      <c r="N4" s="54"/>
      <c r="O4" s="55"/>
      <c r="P4" s="54"/>
      <c r="Q4" s="55"/>
      <c r="R4" s="54"/>
      <c r="S4" s="55"/>
      <c r="T4" s="54"/>
      <c r="U4" s="55"/>
      <c r="V4" s="54"/>
      <c r="W4" s="55"/>
      <c r="X4" s="54"/>
      <c r="Y4" s="55"/>
      <c r="Z4" s="54"/>
      <c r="AA4" s="55"/>
      <c r="AB4" s="54"/>
      <c r="AC4" s="55"/>
      <c r="AD4" s="54"/>
      <c r="AE4" s="55"/>
      <c r="AF4" s="55"/>
      <c r="AG4" s="55"/>
      <c r="AH4" s="55"/>
      <c r="AI4" s="56"/>
    </row>
    <row r="5" spans="1:36" ht="15.75">
      <c r="A5" s="58" t="s">
        <v>0</v>
      </c>
      <c r="B5" s="54"/>
      <c r="C5" s="55"/>
      <c r="D5" s="54"/>
      <c r="E5" s="55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4"/>
      <c r="AA5" s="55"/>
      <c r="AB5" s="54"/>
      <c r="AC5" s="55"/>
      <c r="AD5" s="54"/>
      <c r="AE5" s="55"/>
      <c r="AF5" s="55"/>
      <c r="AG5" s="55"/>
      <c r="AH5" s="55"/>
      <c r="AI5" s="56"/>
      <c r="AJ5" s="56"/>
    </row>
    <row r="6" spans="1:100" s="59" customFormat="1" ht="12.75">
      <c r="A6" s="58" t="s">
        <v>1</v>
      </c>
      <c r="CS6" s="52"/>
      <c r="CT6" s="207"/>
      <c r="CU6" s="207"/>
      <c r="CV6" s="207"/>
    </row>
    <row r="7" spans="1:127" s="61" customFormat="1" ht="15.75">
      <c r="A7" s="60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R7"/>
      <c r="AS7"/>
      <c r="AT7" s="115"/>
      <c r="AU7" s="115"/>
      <c r="AV7" s="115"/>
      <c r="AW7" s="115"/>
      <c r="AX7" s="115"/>
      <c r="AZ7" s="115"/>
      <c r="BA7" s="115"/>
      <c r="BB7" s="115"/>
      <c r="BG7" s="115"/>
      <c r="BL7" s="115"/>
      <c r="BM7" s="115"/>
      <c r="BN7" s="115"/>
      <c r="BO7" s="115"/>
      <c r="BP7" s="115"/>
      <c r="BQ7" s="115"/>
      <c r="BR7" s="115"/>
      <c r="BS7" s="115"/>
      <c r="BU7" s="115"/>
      <c r="BV7" s="115"/>
      <c r="BW7" s="115"/>
      <c r="BX7" s="115"/>
      <c r="BY7" s="115"/>
      <c r="BZ7" s="115"/>
      <c r="CA7" s="115"/>
      <c r="CC7" s="115"/>
      <c r="CD7" s="188"/>
      <c r="CE7" s="188"/>
      <c r="CF7" s="188"/>
      <c r="CG7" s="188"/>
      <c r="CH7" s="188"/>
      <c r="CR7" s="115" t="s">
        <v>95</v>
      </c>
      <c r="CS7" s="52"/>
      <c r="CT7" s="207"/>
      <c r="CU7" s="207"/>
      <c r="CY7" s="115" t="s">
        <v>95</v>
      </c>
      <c r="CZ7" s="115" t="s">
        <v>95</v>
      </c>
      <c r="DA7" s="115" t="s">
        <v>95</v>
      </c>
      <c r="DB7" s="115" t="s">
        <v>95</v>
      </c>
      <c r="DC7" s="115" t="s">
        <v>95</v>
      </c>
      <c r="DD7" s="115" t="s">
        <v>95</v>
      </c>
      <c r="DE7" s="115" t="s">
        <v>95</v>
      </c>
      <c r="DF7" s="115" t="s">
        <v>95</v>
      </c>
      <c r="DG7" s="115" t="s">
        <v>95</v>
      </c>
      <c r="DH7" s="115" t="s">
        <v>95</v>
      </c>
      <c r="DI7" s="115" t="s">
        <v>95</v>
      </c>
      <c r="DJ7" s="115" t="s">
        <v>95</v>
      </c>
      <c r="DK7" s="115" t="s">
        <v>95</v>
      </c>
      <c r="DL7" s="115" t="s">
        <v>95</v>
      </c>
      <c r="DM7" s="115"/>
      <c r="DN7" s="115"/>
      <c r="DP7" s="115"/>
      <c r="DQ7" s="115" t="s">
        <v>95</v>
      </c>
      <c r="DR7" s="115" t="s">
        <v>95</v>
      </c>
      <c r="DS7" s="115" t="s">
        <v>95</v>
      </c>
      <c r="DT7" s="115" t="s">
        <v>95</v>
      </c>
      <c r="DV7" s="115"/>
      <c r="DW7" s="94" t="s">
        <v>81</v>
      </c>
    </row>
    <row r="8" spans="1:127" s="59" customFormat="1" ht="15" customHeight="1">
      <c r="A8" s="62"/>
      <c r="B8" s="63">
        <v>2003</v>
      </c>
      <c r="C8" s="63"/>
      <c r="D8" s="63"/>
      <c r="E8" s="63"/>
      <c r="F8" s="63"/>
      <c r="G8" s="63"/>
      <c r="H8" s="63">
        <v>2004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2005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2006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2007</v>
      </c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148">
        <v>2008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>
        <v>2009</v>
      </c>
      <c r="BQ8" s="148"/>
      <c r="BR8" s="148"/>
      <c r="BS8" s="148"/>
      <c r="BT8" s="148"/>
      <c r="BU8" s="148"/>
      <c r="BV8" s="148"/>
      <c r="BW8" s="148"/>
      <c r="BX8" s="148"/>
      <c r="BY8" s="148"/>
      <c r="BZ8" s="172"/>
      <c r="CA8" s="148"/>
      <c r="CB8" s="172">
        <v>2010</v>
      </c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>
        <v>2011</v>
      </c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>
        <v>2012</v>
      </c>
      <c r="DA8" s="148" t="s">
        <v>95</v>
      </c>
      <c r="DB8" s="148" t="s">
        <v>95</v>
      </c>
      <c r="DC8" s="148" t="s">
        <v>95</v>
      </c>
      <c r="DD8" s="148" t="s">
        <v>95</v>
      </c>
      <c r="DE8" s="148" t="s">
        <v>95</v>
      </c>
      <c r="DF8" s="148" t="s">
        <v>95</v>
      </c>
      <c r="DG8" s="148" t="s">
        <v>95</v>
      </c>
      <c r="DH8" s="148" t="s">
        <v>95</v>
      </c>
      <c r="DI8" s="148" t="s">
        <v>95</v>
      </c>
      <c r="DJ8" s="148" t="s">
        <v>95</v>
      </c>
      <c r="DK8" s="148" t="s">
        <v>95</v>
      </c>
      <c r="DL8" s="148">
        <v>2013</v>
      </c>
      <c r="DM8" s="148" t="s">
        <v>95</v>
      </c>
      <c r="DN8" s="148" t="s">
        <v>95</v>
      </c>
      <c r="DO8" s="148" t="s">
        <v>95</v>
      </c>
      <c r="DP8" s="148"/>
      <c r="DQ8" s="148"/>
      <c r="DR8" s="148"/>
      <c r="DS8" s="148"/>
      <c r="DT8" s="148"/>
      <c r="DU8" s="148"/>
      <c r="DV8" s="148"/>
      <c r="DW8" s="148"/>
    </row>
    <row r="9" spans="1:127" s="54" customFormat="1" ht="15" customHeight="1">
      <c r="A9" s="64"/>
      <c r="B9" s="65" t="s">
        <v>62</v>
      </c>
      <c r="C9" s="65" t="s">
        <v>82</v>
      </c>
      <c r="D9" s="65" t="s">
        <v>83</v>
      </c>
      <c r="E9" s="65" t="s">
        <v>84</v>
      </c>
      <c r="F9" s="65" t="s">
        <v>85</v>
      </c>
      <c r="G9" s="65" t="s">
        <v>86</v>
      </c>
      <c r="H9" s="65" t="s">
        <v>87</v>
      </c>
      <c r="I9" s="65" t="s">
        <v>88</v>
      </c>
      <c r="J9" s="65" t="s">
        <v>89</v>
      </c>
      <c r="K9" s="65" t="s">
        <v>90</v>
      </c>
      <c r="L9" s="65" t="s">
        <v>91</v>
      </c>
      <c r="M9" s="65" t="s">
        <v>92</v>
      </c>
      <c r="N9" s="65" t="s">
        <v>62</v>
      </c>
      <c r="O9" s="65" t="s">
        <v>82</v>
      </c>
      <c r="P9" s="65" t="s">
        <v>83</v>
      </c>
      <c r="Q9" s="65" t="s">
        <v>84</v>
      </c>
      <c r="R9" s="65" t="s">
        <v>85</v>
      </c>
      <c r="S9" s="65" t="s">
        <v>86</v>
      </c>
      <c r="T9" s="65" t="s">
        <v>87</v>
      </c>
      <c r="U9" s="65" t="s">
        <v>88</v>
      </c>
      <c r="V9" s="65" t="s">
        <v>89</v>
      </c>
      <c r="W9" s="65" t="s">
        <v>90</v>
      </c>
      <c r="X9" s="65" t="s">
        <v>91</v>
      </c>
      <c r="Y9" s="65" t="s">
        <v>92</v>
      </c>
      <c r="Z9" s="65" t="s">
        <v>62</v>
      </c>
      <c r="AA9" s="65" t="s">
        <v>82</v>
      </c>
      <c r="AB9" s="65" t="s">
        <v>83</v>
      </c>
      <c r="AC9" s="65" t="s">
        <v>84</v>
      </c>
      <c r="AD9" s="65" t="s">
        <v>85</v>
      </c>
      <c r="AE9" s="65" t="s">
        <v>86</v>
      </c>
      <c r="AF9" s="65" t="s">
        <v>87</v>
      </c>
      <c r="AG9" s="65" t="s">
        <v>88</v>
      </c>
      <c r="AH9" s="65" t="s">
        <v>89</v>
      </c>
      <c r="AI9" s="65" t="s">
        <v>90</v>
      </c>
      <c r="AJ9" s="65" t="s">
        <v>91</v>
      </c>
      <c r="AK9" s="65" t="s">
        <v>92</v>
      </c>
      <c r="AL9" s="65" t="s">
        <v>62</v>
      </c>
      <c r="AM9" s="65" t="s">
        <v>82</v>
      </c>
      <c r="AN9" s="65" t="s">
        <v>83</v>
      </c>
      <c r="AO9" s="65" t="s">
        <v>84</v>
      </c>
      <c r="AP9" s="65" t="s">
        <v>85</v>
      </c>
      <c r="AQ9" s="65" t="s">
        <v>86</v>
      </c>
      <c r="AR9" s="65" t="s">
        <v>87</v>
      </c>
      <c r="AS9" s="65" t="s">
        <v>88</v>
      </c>
      <c r="AT9" s="65" t="s">
        <v>89</v>
      </c>
      <c r="AU9" s="65" t="s">
        <v>90</v>
      </c>
      <c r="AV9" s="65" t="s">
        <v>91</v>
      </c>
      <c r="AW9" s="65" t="s">
        <v>92</v>
      </c>
      <c r="AX9" s="65" t="s">
        <v>62</v>
      </c>
      <c r="AY9" s="65" t="s">
        <v>82</v>
      </c>
      <c r="AZ9" s="65" t="s">
        <v>83</v>
      </c>
      <c r="BA9" s="65" t="s">
        <v>84</v>
      </c>
      <c r="BB9" s="65" t="s">
        <v>85</v>
      </c>
      <c r="BC9" s="65" t="s">
        <v>86</v>
      </c>
      <c r="BD9" s="149" t="s">
        <v>87</v>
      </c>
      <c r="BE9" s="149" t="s">
        <v>88</v>
      </c>
      <c r="BF9" s="149" t="s">
        <v>89</v>
      </c>
      <c r="BG9" s="149" t="s">
        <v>90</v>
      </c>
      <c r="BH9" s="149" t="s">
        <v>91</v>
      </c>
      <c r="BI9" s="149" t="s">
        <v>92</v>
      </c>
      <c r="BJ9" s="149" t="s">
        <v>62</v>
      </c>
      <c r="BK9" s="149" t="s">
        <v>82</v>
      </c>
      <c r="BL9" s="149" t="s">
        <v>83</v>
      </c>
      <c r="BM9" s="149" t="s">
        <v>84</v>
      </c>
      <c r="BN9" s="149" t="s">
        <v>85</v>
      </c>
      <c r="BO9" s="149" t="s">
        <v>86</v>
      </c>
      <c r="BP9" s="149" t="s">
        <v>87</v>
      </c>
      <c r="BQ9" s="149" t="s">
        <v>88</v>
      </c>
      <c r="BR9" s="149" t="s">
        <v>89</v>
      </c>
      <c r="BS9" s="149" t="s">
        <v>90</v>
      </c>
      <c r="BT9" s="149" t="s">
        <v>91</v>
      </c>
      <c r="BU9" s="149" t="s">
        <v>92</v>
      </c>
      <c r="BV9" s="149" t="s">
        <v>62</v>
      </c>
      <c r="BW9" s="149" t="s">
        <v>82</v>
      </c>
      <c r="BX9" s="149" t="s">
        <v>83</v>
      </c>
      <c r="BY9" s="149" t="s">
        <v>84</v>
      </c>
      <c r="BZ9" s="173" t="s">
        <v>85</v>
      </c>
      <c r="CA9" s="149" t="s">
        <v>86</v>
      </c>
      <c r="CB9" s="173" t="s">
        <v>87</v>
      </c>
      <c r="CC9" s="149" t="s">
        <v>88</v>
      </c>
      <c r="CD9" s="149" t="s">
        <v>89</v>
      </c>
      <c r="CE9" s="149" t="s">
        <v>90</v>
      </c>
      <c r="CF9" s="149" t="s">
        <v>91</v>
      </c>
      <c r="CG9" s="149" t="s">
        <v>92</v>
      </c>
      <c r="CH9" s="149" t="s">
        <v>62</v>
      </c>
      <c r="CI9" s="149" t="s">
        <v>82</v>
      </c>
      <c r="CJ9" s="149" t="s">
        <v>83</v>
      </c>
      <c r="CK9" s="149" t="s">
        <v>84</v>
      </c>
      <c r="CL9" s="149" t="s">
        <v>85</v>
      </c>
      <c r="CM9" s="149" t="s">
        <v>86</v>
      </c>
      <c r="CN9" s="149" t="s">
        <v>87</v>
      </c>
      <c r="CO9" s="149" t="s">
        <v>88</v>
      </c>
      <c r="CP9" s="149" t="s">
        <v>89</v>
      </c>
      <c r="CQ9" s="149" t="s">
        <v>90</v>
      </c>
      <c r="CR9" s="149" t="s">
        <v>91</v>
      </c>
      <c r="CS9" s="149" t="s">
        <v>92</v>
      </c>
      <c r="CT9" s="149" t="s">
        <v>62</v>
      </c>
      <c r="CU9" s="149" t="s">
        <v>82</v>
      </c>
      <c r="CV9" s="149" t="s">
        <v>83</v>
      </c>
      <c r="CW9" s="149" t="s">
        <v>84</v>
      </c>
      <c r="CX9" s="149" t="s">
        <v>85</v>
      </c>
      <c r="CY9" s="149" t="s">
        <v>86</v>
      </c>
      <c r="CZ9" s="149" t="s">
        <v>87</v>
      </c>
      <c r="DA9" s="149" t="s">
        <v>88</v>
      </c>
      <c r="DB9" s="149" t="s">
        <v>89</v>
      </c>
      <c r="DC9" s="149" t="s">
        <v>90</v>
      </c>
      <c r="DD9" s="149" t="s">
        <v>91</v>
      </c>
      <c r="DE9" s="149" t="s">
        <v>92</v>
      </c>
      <c r="DF9" s="149" t="s">
        <v>62</v>
      </c>
      <c r="DG9" s="149" t="s">
        <v>82</v>
      </c>
      <c r="DH9" s="149" t="s">
        <v>83</v>
      </c>
      <c r="DI9" s="149" t="s">
        <v>84</v>
      </c>
      <c r="DJ9" s="149" t="s">
        <v>85</v>
      </c>
      <c r="DK9" s="149" t="s">
        <v>86</v>
      </c>
      <c r="DL9" s="149" t="s">
        <v>87</v>
      </c>
      <c r="DM9" s="149" t="s">
        <v>88</v>
      </c>
      <c r="DN9" s="149" t="s">
        <v>89</v>
      </c>
      <c r="DO9" s="149" t="s">
        <v>90</v>
      </c>
      <c r="DP9" s="149" t="s">
        <v>91</v>
      </c>
      <c r="DQ9" s="149" t="s">
        <v>92</v>
      </c>
      <c r="DR9" s="149" t="s">
        <v>62</v>
      </c>
      <c r="DS9" s="149" t="s">
        <v>82</v>
      </c>
      <c r="DT9" s="149" t="s">
        <v>83</v>
      </c>
      <c r="DU9" s="149" t="s">
        <v>84</v>
      </c>
      <c r="DV9" s="149" t="s">
        <v>85</v>
      </c>
      <c r="DW9" s="149" t="s">
        <v>86</v>
      </c>
    </row>
    <row r="10" spans="1:103" s="54" customFormat="1" ht="12.75">
      <c r="A10" s="66" t="s">
        <v>2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D10" s="150"/>
      <c r="BE10" s="150"/>
      <c r="BG10" s="150"/>
      <c r="CT10" s="208"/>
      <c r="CU10" s="208"/>
      <c r="CV10" s="208"/>
      <c r="CW10" s="208"/>
      <c r="CX10" s="208"/>
      <c r="CY10" s="208"/>
    </row>
    <row r="11" spans="1:127" s="54" customFormat="1" ht="12.75">
      <c r="A11" s="67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151"/>
      <c r="BE11" s="151"/>
      <c r="BF11" s="68"/>
      <c r="BG11" s="151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T11" s="221"/>
      <c r="CU11" s="221"/>
      <c r="CV11" s="221"/>
      <c r="CW11" s="221"/>
      <c r="CX11" s="221"/>
      <c r="CY11" s="221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</row>
    <row r="12" spans="1:127" s="54" customFormat="1" ht="12.75">
      <c r="A12" s="69" t="s">
        <v>8</v>
      </c>
      <c r="B12" s="70">
        <v>84943000</v>
      </c>
      <c r="C12" s="70">
        <v>108768000</v>
      </c>
      <c r="D12" s="70">
        <v>78308000</v>
      </c>
      <c r="E12" s="70">
        <v>93016000</v>
      </c>
      <c r="F12" s="70">
        <v>54627000</v>
      </c>
      <c r="G12" s="70">
        <v>62338000</v>
      </c>
      <c r="H12" s="70">
        <v>78713000</v>
      </c>
      <c r="I12" s="70">
        <v>50393000</v>
      </c>
      <c r="J12" s="70">
        <v>50895000</v>
      </c>
      <c r="K12" s="70">
        <v>65072000</v>
      </c>
      <c r="L12" s="70">
        <v>7367000</v>
      </c>
      <c r="M12" s="70">
        <v>30237000</v>
      </c>
      <c r="N12" s="70">
        <v>52305000</v>
      </c>
      <c r="O12" s="70">
        <v>92000000</v>
      </c>
      <c r="P12" s="114">
        <v>102</v>
      </c>
      <c r="Q12" s="98">
        <v>88.8</v>
      </c>
      <c r="R12" s="98">
        <v>37.3</v>
      </c>
      <c r="S12" s="106">
        <v>12.9</v>
      </c>
      <c r="T12" s="98">
        <v>10.9</v>
      </c>
      <c r="U12" s="98">
        <v>8.3</v>
      </c>
      <c r="V12" s="106">
        <v>8.5</v>
      </c>
      <c r="W12" s="98">
        <v>8.5</v>
      </c>
      <c r="X12" s="98">
        <v>8.2</v>
      </c>
      <c r="Y12" s="106">
        <v>8.5</v>
      </c>
      <c r="Z12" s="98">
        <v>3.5</v>
      </c>
      <c r="AA12" s="98">
        <v>4.5</v>
      </c>
      <c r="AB12" s="106">
        <v>4.7</v>
      </c>
      <c r="AC12" s="114">
        <v>3</v>
      </c>
      <c r="AD12" s="98">
        <v>2.9</v>
      </c>
      <c r="AE12" s="106">
        <v>23.3</v>
      </c>
      <c r="AF12" s="114">
        <v>74</v>
      </c>
      <c r="AG12" s="114">
        <v>2</v>
      </c>
      <c r="AH12" s="116">
        <v>1</v>
      </c>
      <c r="AI12" s="114">
        <v>1.2</v>
      </c>
      <c r="AJ12" s="114">
        <v>46.3</v>
      </c>
      <c r="AK12" s="116">
        <v>1.2</v>
      </c>
      <c r="AL12" s="118">
        <v>0</v>
      </c>
      <c r="AM12" s="114">
        <v>10</v>
      </c>
      <c r="AN12" s="116">
        <v>20.8</v>
      </c>
      <c r="AO12" s="118">
        <v>0</v>
      </c>
      <c r="AP12" s="118">
        <v>0</v>
      </c>
      <c r="AQ12" s="121">
        <v>0</v>
      </c>
      <c r="AR12" s="118">
        <v>0</v>
      </c>
      <c r="AS12" s="114">
        <v>2.7</v>
      </c>
      <c r="AT12" s="123">
        <v>41.9</v>
      </c>
      <c r="AU12" s="114">
        <v>140.6</v>
      </c>
      <c r="AV12" s="114">
        <v>23</v>
      </c>
      <c r="AW12" s="118">
        <v>0</v>
      </c>
      <c r="AX12" s="132">
        <v>0</v>
      </c>
      <c r="AY12" s="114">
        <v>46.8</v>
      </c>
      <c r="AZ12" s="135">
        <v>121.8</v>
      </c>
      <c r="BA12" s="135">
        <v>54.3</v>
      </c>
      <c r="BB12" s="135">
        <v>25</v>
      </c>
      <c r="BC12" s="138">
        <v>6.9</v>
      </c>
      <c r="BD12" s="138">
        <v>25</v>
      </c>
      <c r="BE12" s="153">
        <v>0</v>
      </c>
      <c r="BF12" s="164">
        <v>0</v>
      </c>
      <c r="BG12" s="164">
        <v>0</v>
      </c>
      <c r="BH12" s="164">
        <v>0</v>
      </c>
      <c r="BI12" s="164">
        <v>0</v>
      </c>
      <c r="BJ12" s="164">
        <v>0</v>
      </c>
      <c r="BK12" s="164">
        <v>0</v>
      </c>
      <c r="BL12" s="168">
        <v>10</v>
      </c>
      <c r="BM12" s="168">
        <v>187.9</v>
      </c>
      <c r="BN12" s="168">
        <v>554.6</v>
      </c>
      <c r="BO12" s="168">
        <v>639.3</v>
      </c>
      <c r="BP12" s="168">
        <v>595.3</v>
      </c>
      <c r="BQ12" s="168">
        <v>592.8</v>
      </c>
      <c r="BR12" s="168">
        <v>254.3</v>
      </c>
      <c r="BS12" s="168">
        <v>275</v>
      </c>
      <c r="BT12" s="168">
        <v>362.2</v>
      </c>
      <c r="BU12" s="168">
        <v>258.9</v>
      </c>
      <c r="BV12" s="168">
        <v>255</v>
      </c>
      <c r="BW12" s="168">
        <v>235</v>
      </c>
      <c r="BX12" s="168">
        <v>225</v>
      </c>
      <c r="BY12" s="168">
        <v>226.1</v>
      </c>
      <c r="BZ12" s="174">
        <v>145.2</v>
      </c>
      <c r="CA12" s="168">
        <v>140.4</v>
      </c>
      <c r="CB12" s="174">
        <v>131.7</v>
      </c>
      <c r="CC12" s="168">
        <v>117.6</v>
      </c>
      <c r="CD12" s="168">
        <v>117.6</v>
      </c>
      <c r="CE12" s="168">
        <v>116.3</v>
      </c>
      <c r="CF12" s="164">
        <v>0</v>
      </c>
      <c r="CG12" s="164">
        <v>0</v>
      </c>
      <c r="CH12" s="164">
        <v>0</v>
      </c>
      <c r="CI12" s="164">
        <v>0</v>
      </c>
      <c r="CJ12" s="164">
        <v>0</v>
      </c>
      <c r="CK12" s="164">
        <v>0</v>
      </c>
      <c r="CL12" s="164">
        <v>0</v>
      </c>
      <c r="CM12" s="164">
        <v>0</v>
      </c>
      <c r="CN12" s="164">
        <v>0</v>
      </c>
      <c r="CO12" s="164">
        <v>0</v>
      </c>
      <c r="CP12" s="164">
        <v>0</v>
      </c>
      <c r="CQ12" s="164">
        <v>0</v>
      </c>
      <c r="CR12" s="199">
        <v>0</v>
      </c>
      <c r="CS12" s="204">
        <v>0</v>
      </c>
      <c r="CT12" s="219">
        <v>0</v>
      </c>
      <c r="CU12" s="219">
        <v>0</v>
      </c>
      <c r="CV12" s="219">
        <v>0</v>
      </c>
      <c r="CW12" s="199">
        <v>0</v>
      </c>
      <c r="CX12" s="199">
        <v>0</v>
      </c>
      <c r="CY12" s="199">
        <v>0</v>
      </c>
      <c r="CZ12" s="199">
        <v>0</v>
      </c>
      <c r="DA12" s="199">
        <v>0</v>
      </c>
      <c r="DB12" s="199">
        <v>0</v>
      </c>
      <c r="DC12" s="199">
        <v>0</v>
      </c>
      <c r="DD12" s="199">
        <v>0</v>
      </c>
      <c r="DE12" s="199">
        <v>0</v>
      </c>
      <c r="DF12" s="199">
        <v>0</v>
      </c>
      <c r="DG12" s="199">
        <v>0</v>
      </c>
      <c r="DH12" s="199">
        <v>0</v>
      </c>
      <c r="DI12" s="199">
        <v>0</v>
      </c>
      <c r="DJ12" s="199">
        <v>0</v>
      </c>
      <c r="DK12" s="199">
        <v>0</v>
      </c>
      <c r="DL12" s="199">
        <v>0</v>
      </c>
      <c r="DM12" s="199">
        <v>0</v>
      </c>
      <c r="DN12" s="199">
        <v>0</v>
      </c>
      <c r="DO12" s="199">
        <v>0</v>
      </c>
      <c r="DP12" s="199">
        <v>0</v>
      </c>
      <c r="DQ12" s="199">
        <v>0</v>
      </c>
      <c r="DR12" s="199">
        <v>0</v>
      </c>
      <c r="DS12" s="199">
        <v>0</v>
      </c>
      <c r="DT12" s="199">
        <v>0</v>
      </c>
      <c r="DU12" s="199">
        <v>0</v>
      </c>
      <c r="DV12" s="199">
        <v>0</v>
      </c>
      <c r="DW12" s="199">
        <v>10</v>
      </c>
    </row>
    <row r="13" spans="1:127" s="54" customFormat="1" ht="12.75">
      <c r="A13" s="71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99"/>
      <c r="Q13" s="99"/>
      <c r="R13" s="99"/>
      <c r="S13" s="107"/>
      <c r="T13" s="99"/>
      <c r="U13" s="99"/>
      <c r="V13" s="107"/>
      <c r="W13" s="99"/>
      <c r="X13" s="99"/>
      <c r="Y13" s="107"/>
      <c r="Z13" s="99"/>
      <c r="AA13" s="99"/>
      <c r="AB13" s="107"/>
      <c r="AC13" s="99"/>
      <c r="AD13" s="99"/>
      <c r="AE13" s="107"/>
      <c r="AF13" s="99"/>
      <c r="AG13" s="99"/>
      <c r="AH13" s="107"/>
      <c r="AI13" s="99"/>
      <c r="AJ13" s="99"/>
      <c r="AK13" s="107"/>
      <c r="AL13" s="99"/>
      <c r="AM13" s="99"/>
      <c r="AN13" s="107"/>
      <c r="AO13" s="99"/>
      <c r="AP13" s="99"/>
      <c r="AQ13" s="107"/>
      <c r="AR13" s="99"/>
      <c r="AS13" s="99"/>
      <c r="AT13" s="107"/>
      <c r="AU13" s="99"/>
      <c r="AV13" s="99"/>
      <c r="AW13" s="99"/>
      <c r="AX13" s="126"/>
      <c r="AY13" s="99"/>
      <c r="AZ13" s="136"/>
      <c r="BA13" s="136"/>
      <c r="BB13" s="136"/>
      <c r="BC13" s="139"/>
      <c r="BD13" s="139"/>
      <c r="BE13" s="147"/>
      <c r="BF13" s="165"/>
      <c r="BG13" s="165"/>
      <c r="BH13" s="165"/>
      <c r="BI13" s="165"/>
      <c r="BJ13" s="165"/>
      <c r="BK13" s="165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175"/>
      <c r="CA13" s="99"/>
      <c r="CB13" s="175"/>
      <c r="CC13" s="99"/>
      <c r="CD13" s="99"/>
      <c r="CE13" s="99"/>
      <c r="CF13" s="99"/>
      <c r="CG13" s="165"/>
      <c r="CH13" s="99"/>
      <c r="CI13" s="99"/>
      <c r="CJ13" s="165"/>
      <c r="CK13" s="165"/>
      <c r="CL13" s="165"/>
      <c r="CM13" s="165"/>
      <c r="CN13" s="165"/>
      <c r="CO13" s="165"/>
      <c r="CP13" s="165"/>
      <c r="CQ13" s="165"/>
      <c r="CR13" s="200"/>
      <c r="CS13" s="205"/>
      <c r="CT13" s="220"/>
      <c r="CU13" s="220"/>
      <c r="CV13" s="220"/>
      <c r="CW13" s="200"/>
      <c r="CX13" s="200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</row>
    <row r="14" spans="1:127" s="54" customFormat="1" ht="12.75">
      <c r="A14" s="73" t="s">
        <v>10</v>
      </c>
      <c r="B14" s="75">
        <v>4778000</v>
      </c>
      <c r="C14" s="75">
        <v>4878000</v>
      </c>
      <c r="D14" s="75">
        <v>4728000</v>
      </c>
      <c r="E14" s="75">
        <v>4661000</v>
      </c>
      <c r="F14" s="75">
        <v>4627000</v>
      </c>
      <c r="G14" s="75">
        <v>3018000</v>
      </c>
      <c r="H14" s="75">
        <v>1503000</v>
      </c>
      <c r="I14" s="75">
        <v>1501000</v>
      </c>
      <c r="J14" s="75">
        <v>1515000</v>
      </c>
      <c r="K14" s="75">
        <v>1542000</v>
      </c>
      <c r="L14" s="75">
        <v>1517000</v>
      </c>
      <c r="M14" s="75">
        <v>1517000</v>
      </c>
      <c r="N14" s="96">
        <v>0</v>
      </c>
      <c r="O14" s="96">
        <v>0</v>
      </c>
      <c r="P14" s="100">
        <v>0</v>
      </c>
      <c r="Q14" s="100">
        <v>0</v>
      </c>
      <c r="R14" s="100">
        <v>0</v>
      </c>
      <c r="S14" s="108">
        <v>0</v>
      </c>
      <c r="T14" s="100">
        <v>0</v>
      </c>
      <c r="U14" s="100">
        <v>0</v>
      </c>
      <c r="V14" s="108">
        <v>0</v>
      </c>
      <c r="W14" s="100">
        <v>0</v>
      </c>
      <c r="X14" s="100">
        <v>0</v>
      </c>
      <c r="Y14" s="108">
        <v>0</v>
      </c>
      <c r="Z14" s="100">
        <v>0</v>
      </c>
      <c r="AA14" s="100">
        <v>0</v>
      </c>
      <c r="AB14" s="108">
        <v>0</v>
      </c>
      <c r="AC14" s="100">
        <v>0</v>
      </c>
      <c r="AD14" s="100">
        <v>0</v>
      </c>
      <c r="AE14" s="108">
        <v>0</v>
      </c>
      <c r="AF14" s="100">
        <v>0</v>
      </c>
      <c r="AG14" s="100">
        <v>0</v>
      </c>
      <c r="AH14" s="108">
        <v>0</v>
      </c>
      <c r="AI14" s="100">
        <v>0</v>
      </c>
      <c r="AJ14" s="100">
        <v>0</v>
      </c>
      <c r="AK14" s="108">
        <v>0</v>
      </c>
      <c r="AL14" s="100">
        <v>0</v>
      </c>
      <c r="AM14" s="100">
        <v>0</v>
      </c>
      <c r="AN14" s="108">
        <v>0</v>
      </c>
      <c r="AO14" s="100">
        <v>0</v>
      </c>
      <c r="AP14" s="100">
        <v>0</v>
      </c>
      <c r="AQ14" s="108">
        <v>0</v>
      </c>
      <c r="AR14" s="100">
        <v>0</v>
      </c>
      <c r="AS14" s="100">
        <v>0</v>
      </c>
      <c r="AT14" s="108">
        <v>0</v>
      </c>
      <c r="AU14" s="100">
        <v>0</v>
      </c>
      <c r="AV14" s="100">
        <v>0</v>
      </c>
      <c r="AW14" s="100">
        <v>0</v>
      </c>
      <c r="AX14" s="129">
        <v>0</v>
      </c>
      <c r="AY14" s="100">
        <v>0</v>
      </c>
      <c r="AZ14" s="133">
        <v>0</v>
      </c>
      <c r="BA14" s="133">
        <v>0</v>
      </c>
      <c r="BB14" s="133">
        <v>0</v>
      </c>
      <c r="BC14" s="146">
        <v>0</v>
      </c>
      <c r="BD14" s="146">
        <v>0</v>
      </c>
      <c r="BE14" s="146">
        <v>0</v>
      </c>
      <c r="BF14" s="166">
        <v>0</v>
      </c>
      <c r="BG14" s="166">
        <v>0</v>
      </c>
      <c r="BH14" s="166">
        <v>0</v>
      </c>
      <c r="BI14" s="166">
        <v>0</v>
      </c>
      <c r="BJ14" s="166">
        <v>0</v>
      </c>
      <c r="BK14" s="166">
        <v>0</v>
      </c>
      <c r="BL14" s="166">
        <v>0</v>
      </c>
      <c r="BM14" s="166">
        <v>0</v>
      </c>
      <c r="BN14" s="166">
        <v>0</v>
      </c>
      <c r="BO14" s="166">
        <v>0</v>
      </c>
      <c r="BP14" s="166">
        <v>0</v>
      </c>
      <c r="BQ14" s="166">
        <v>0</v>
      </c>
      <c r="BR14" s="166">
        <v>0</v>
      </c>
      <c r="BS14" s="166">
        <v>0</v>
      </c>
      <c r="BT14" s="166">
        <v>0</v>
      </c>
      <c r="BU14" s="117">
        <v>0</v>
      </c>
      <c r="BV14" s="166">
        <v>0</v>
      </c>
      <c r="BW14" s="166">
        <v>0</v>
      </c>
      <c r="BX14" s="166">
        <v>0</v>
      </c>
      <c r="BY14" s="166">
        <v>0</v>
      </c>
      <c r="BZ14" s="176">
        <v>0</v>
      </c>
      <c r="CA14" s="166">
        <v>0</v>
      </c>
      <c r="CB14" s="176">
        <v>0</v>
      </c>
      <c r="CC14" s="166">
        <v>0</v>
      </c>
      <c r="CD14" s="166">
        <v>0</v>
      </c>
      <c r="CE14" s="166">
        <v>0</v>
      </c>
      <c r="CF14" s="166">
        <v>0</v>
      </c>
      <c r="CG14" s="166">
        <v>0</v>
      </c>
      <c r="CH14" s="166">
        <v>0</v>
      </c>
      <c r="CI14" s="166">
        <v>0</v>
      </c>
      <c r="CJ14" s="166">
        <v>0</v>
      </c>
      <c r="CK14" s="166">
        <v>0</v>
      </c>
      <c r="CL14" s="166">
        <v>0</v>
      </c>
      <c r="CM14" s="166">
        <v>0</v>
      </c>
      <c r="CN14" s="166">
        <v>0</v>
      </c>
      <c r="CO14" s="166">
        <v>0</v>
      </c>
      <c r="CP14" s="166">
        <v>0</v>
      </c>
      <c r="CQ14" s="166">
        <v>0</v>
      </c>
      <c r="CR14" s="198">
        <v>0</v>
      </c>
      <c r="CS14" s="198">
        <v>0</v>
      </c>
      <c r="CT14" s="218">
        <v>0</v>
      </c>
      <c r="CU14" s="218">
        <v>0</v>
      </c>
      <c r="CV14" s="218">
        <v>0</v>
      </c>
      <c r="CW14" s="198">
        <v>0</v>
      </c>
      <c r="CX14" s="198">
        <v>0</v>
      </c>
      <c r="CY14" s="198">
        <v>0</v>
      </c>
      <c r="CZ14" s="198">
        <v>0</v>
      </c>
      <c r="DA14" s="198">
        <v>0</v>
      </c>
      <c r="DB14" s="198">
        <v>0</v>
      </c>
      <c r="DC14" s="198">
        <v>0</v>
      </c>
      <c r="DD14" s="198">
        <v>0</v>
      </c>
      <c r="DE14" s="198">
        <v>0</v>
      </c>
      <c r="DF14" s="198">
        <v>0</v>
      </c>
      <c r="DG14" s="198">
        <v>0</v>
      </c>
      <c r="DH14" s="198">
        <v>0</v>
      </c>
      <c r="DI14" s="198">
        <v>0</v>
      </c>
      <c r="DJ14" s="198">
        <v>0</v>
      </c>
      <c r="DK14" s="198">
        <v>0</v>
      </c>
      <c r="DL14" s="198">
        <v>0</v>
      </c>
      <c r="DM14" s="198">
        <v>0</v>
      </c>
      <c r="DN14" s="198">
        <v>0</v>
      </c>
      <c r="DO14" s="198">
        <v>0</v>
      </c>
      <c r="DP14" s="198">
        <v>0</v>
      </c>
      <c r="DQ14" s="198">
        <v>0</v>
      </c>
      <c r="DR14" s="198">
        <v>0</v>
      </c>
      <c r="DS14" s="198">
        <v>0</v>
      </c>
      <c r="DT14" s="198">
        <v>0</v>
      </c>
      <c r="DU14" s="198">
        <v>0</v>
      </c>
      <c r="DV14" s="198">
        <v>0</v>
      </c>
      <c r="DW14" s="198">
        <v>0</v>
      </c>
    </row>
    <row r="15" spans="1:127" s="54" customFormat="1" ht="12.75">
      <c r="A15" s="76" t="s">
        <v>11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9"/>
      <c r="Q15" s="99"/>
      <c r="R15" s="99"/>
      <c r="S15" s="107"/>
      <c r="T15" s="99"/>
      <c r="U15" s="99"/>
      <c r="V15" s="107"/>
      <c r="W15" s="99"/>
      <c r="X15" s="99"/>
      <c r="Y15" s="107"/>
      <c r="Z15" s="99"/>
      <c r="AA15" s="99"/>
      <c r="AB15" s="107"/>
      <c r="AC15" s="99"/>
      <c r="AD15" s="99"/>
      <c r="AE15" s="107"/>
      <c r="AF15" s="99"/>
      <c r="AG15" s="99"/>
      <c r="AH15" s="107"/>
      <c r="AI15" s="99"/>
      <c r="AJ15" s="99"/>
      <c r="AK15" s="107"/>
      <c r="AL15" s="99"/>
      <c r="AM15" s="99"/>
      <c r="AN15" s="107"/>
      <c r="AO15" s="99"/>
      <c r="AP15" s="99"/>
      <c r="AQ15" s="107"/>
      <c r="AR15" s="99"/>
      <c r="AS15" s="99"/>
      <c r="AT15" s="107"/>
      <c r="AU15" s="99"/>
      <c r="AV15" s="99"/>
      <c r="AW15" s="99"/>
      <c r="AX15" s="126"/>
      <c r="AY15" s="99"/>
      <c r="AZ15" s="137"/>
      <c r="BA15" s="137"/>
      <c r="BB15" s="137"/>
      <c r="BC15" s="147"/>
      <c r="BD15" s="147"/>
      <c r="BE15" s="147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9"/>
      <c r="BV15" s="165"/>
      <c r="BW15" s="165"/>
      <c r="BX15" s="165"/>
      <c r="BY15" s="165"/>
      <c r="BZ15" s="177"/>
      <c r="CA15" s="165"/>
      <c r="CB15" s="177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200"/>
      <c r="CS15" s="205"/>
      <c r="CT15" s="220"/>
      <c r="CU15" s="220"/>
      <c r="CV15" s="220"/>
      <c r="CW15" s="200"/>
      <c r="CX15" s="200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</row>
    <row r="16" spans="1:127" s="54" customFormat="1" ht="12.75">
      <c r="A16" s="77" t="s">
        <v>12</v>
      </c>
      <c r="B16" s="75" t="s">
        <v>45</v>
      </c>
      <c r="C16" s="75" t="s">
        <v>45</v>
      </c>
      <c r="D16" s="75" t="s">
        <v>45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100">
        <v>0</v>
      </c>
      <c r="Q16" s="100">
        <v>0</v>
      </c>
      <c r="R16" s="100">
        <v>0</v>
      </c>
      <c r="S16" s="108">
        <v>0</v>
      </c>
      <c r="T16" s="100">
        <v>0</v>
      </c>
      <c r="U16" s="100">
        <v>0</v>
      </c>
      <c r="V16" s="108">
        <v>0</v>
      </c>
      <c r="W16" s="100">
        <v>0</v>
      </c>
      <c r="X16" s="100">
        <v>0</v>
      </c>
      <c r="Y16" s="108">
        <v>0</v>
      </c>
      <c r="Z16" s="100">
        <v>0</v>
      </c>
      <c r="AA16" s="100">
        <v>0</v>
      </c>
      <c r="AB16" s="108">
        <v>0</v>
      </c>
      <c r="AC16" s="100">
        <v>0</v>
      </c>
      <c r="AD16" s="100">
        <v>0</v>
      </c>
      <c r="AE16" s="108">
        <v>0</v>
      </c>
      <c r="AF16" s="100">
        <v>0</v>
      </c>
      <c r="AG16" s="100">
        <v>0</v>
      </c>
      <c r="AH16" s="108">
        <v>0</v>
      </c>
      <c r="AI16" s="100">
        <v>0</v>
      </c>
      <c r="AJ16" s="100">
        <v>0</v>
      </c>
      <c r="AK16" s="108">
        <v>0</v>
      </c>
      <c r="AL16" s="100">
        <v>0</v>
      </c>
      <c r="AM16" s="100">
        <v>0</v>
      </c>
      <c r="AN16" s="108">
        <v>0</v>
      </c>
      <c r="AO16" s="100">
        <v>0</v>
      </c>
      <c r="AP16" s="100">
        <v>0</v>
      </c>
      <c r="AQ16" s="108">
        <v>0</v>
      </c>
      <c r="AR16" s="100">
        <v>0</v>
      </c>
      <c r="AS16" s="100">
        <v>0</v>
      </c>
      <c r="AT16" s="108">
        <v>0</v>
      </c>
      <c r="AU16" s="100">
        <v>0</v>
      </c>
      <c r="AV16" s="100">
        <v>0</v>
      </c>
      <c r="AW16" s="100">
        <v>0</v>
      </c>
      <c r="AX16" s="129">
        <v>0</v>
      </c>
      <c r="AY16" s="100">
        <v>0</v>
      </c>
      <c r="AZ16" s="133">
        <v>0</v>
      </c>
      <c r="BA16" s="133">
        <v>0</v>
      </c>
      <c r="BB16" s="133">
        <v>0</v>
      </c>
      <c r="BC16" s="146">
        <v>0</v>
      </c>
      <c r="BD16" s="146">
        <v>0</v>
      </c>
      <c r="BE16" s="146">
        <v>0</v>
      </c>
      <c r="BF16" s="163">
        <v>0</v>
      </c>
      <c r="BG16" s="163">
        <v>0</v>
      </c>
      <c r="BH16" s="163">
        <v>0</v>
      </c>
      <c r="BI16" s="163">
        <v>0</v>
      </c>
      <c r="BJ16" s="163">
        <v>0</v>
      </c>
      <c r="BK16" s="163">
        <v>0</v>
      </c>
      <c r="BL16" s="163">
        <v>0</v>
      </c>
      <c r="BM16" s="163">
        <v>0</v>
      </c>
      <c r="BN16" s="163">
        <v>0</v>
      </c>
      <c r="BO16" s="163">
        <v>0</v>
      </c>
      <c r="BP16" s="163">
        <v>0</v>
      </c>
      <c r="BQ16" s="163">
        <v>0</v>
      </c>
      <c r="BR16" s="163">
        <v>0</v>
      </c>
      <c r="BS16" s="163">
        <v>0</v>
      </c>
      <c r="BT16" s="163">
        <v>0</v>
      </c>
      <c r="BU16" s="170">
        <v>0</v>
      </c>
      <c r="BV16" s="163">
        <v>0</v>
      </c>
      <c r="BW16" s="163">
        <v>0</v>
      </c>
      <c r="BX16" s="163">
        <v>0</v>
      </c>
      <c r="BY16" s="163">
        <v>0</v>
      </c>
      <c r="BZ16" s="178">
        <v>0</v>
      </c>
      <c r="CA16" s="163">
        <v>0</v>
      </c>
      <c r="CB16" s="178">
        <v>0</v>
      </c>
      <c r="CC16" s="163">
        <v>0</v>
      </c>
      <c r="CD16" s="163">
        <v>0</v>
      </c>
      <c r="CE16" s="163">
        <v>0</v>
      </c>
      <c r="CF16" s="163">
        <v>0</v>
      </c>
      <c r="CG16" s="163">
        <v>0</v>
      </c>
      <c r="CH16" s="163">
        <v>0</v>
      </c>
      <c r="CI16" s="163">
        <v>0</v>
      </c>
      <c r="CJ16" s="163">
        <v>0</v>
      </c>
      <c r="CK16" s="163">
        <v>0</v>
      </c>
      <c r="CL16" s="163">
        <v>0</v>
      </c>
      <c r="CM16" s="163">
        <v>0</v>
      </c>
      <c r="CN16" s="163">
        <v>0</v>
      </c>
      <c r="CO16" s="163">
        <v>0</v>
      </c>
      <c r="CP16" s="163">
        <v>0</v>
      </c>
      <c r="CQ16" s="163">
        <v>0</v>
      </c>
      <c r="CR16" s="198">
        <v>0</v>
      </c>
      <c r="CS16" s="198">
        <v>0</v>
      </c>
      <c r="CT16" s="218">
        <v>0</v>
      </c>
      <c r="CU16" s="218">
        <v>0</v>
      </c>
      <c r="CV16" s="218">
        <v>0</v>
      </c>
      <c r="CW16" s="198">
        <v>0</v>
      </c>
      <c r="CX16" s="198">
        <v>0</v>
      </c>
      <c r="CY16" s="198">
        <v>0</v>
      </c>
      <c r="CZ16" s="198">
        <v>0</v>
      </c>
      <c r="DA16" s="198">
        <v>0</v>
      </c>
      <c r="DB16" s="198">
        <v>0</v>
      </c>
      <c r="DC16" s="198">
        <v>0</v>
      </c>
      <c r="DD16" s="198">
        <v>0</v>
      </c>
      <c r="DE16" s="198">
        <v>0</v>
      </c>
      <c r="DF16" s="198">
        <v>0</v>
      </c>
      <c r="DG16" s="198">
        <v>0</v>
      </c>
      <c r="DH16" s="198">
        <v>0</v>
      </c>
      <c r="DI16" s="198">
        <v>0</v>
      </c>
      <c r="DJ16" s="198">
        <v>0</v>
      </c>
      <c r="DK16" s="198">
        <v>0</v>
      </c>
      <c r="DL16" s="198">
        <v>0</v>
      </c>
      <c r="DM16" s="198">
        <v>0</v>
      </c>
      <c r="DN16" s="198">
        <v>0</v>
      </c>
      <c r="DO16" s="198">
        <v>0</v>
      </c>
      <c r="DP16" s="198">
        <v>0</v>
      </c>
      <c r="DQ16" s="198">
        <v>0</v>
      </c>
      <c r="DR16" s="198">
        <v>0</v>
      </c>
      <c r="DS16" s="198">
        <v>0</v>
      </c>
      <c r="DT16" s="198">
        <v>0</v>
      </c>
      <c r="DU16" s="198">
        <v>0</v>
      </c>
      <c r="DV16" s="198">
        <v>0</v>
      </c>
      <c r="DW16" s="198">
        <v>0</v>
      </c>
    </row>
    <row r="17" spans="1:127" s="54" customFormat="1" ht="12.75">
      <c r="A17" s="78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99"/>
      <c r="Q17" s="99"/>
      <c r="R17" s="99"/>
      <c r="S17" s="107"/>
      <c r="T17" s="99"/>
      <c r="U17" s="99"/>
      <c r="V17" s="107"/>
      <c r="W17" s="99"/>
      <c r="X17" s="99"/>
      <c r="Y17" s="107"/>
      <c r="Z17" s="99"/>
      <c r="AA17" s="99"/>
      <c r="AB17" s="107"/>
      <c r="AC17" s="99"/>
      <c r="AD17" s="99"/>
      <c r="AE17" s="107"/>
      <c r="AF17" s="99"/>
      <c r="AG17" s="99"/>
      <c r="AH17" s="107"/>
      <c r="AI17" s="99"/>
      <c r="AJ17" s="99"/>
      <c r="AK17" s="107"/>
      <c r="AL17" s="99"/>
      <c r="AM17" s="99"/>
      <c r="AN17" s="107"/>
      <c r="AO17" s="99"/>
      <c r="AP17" s="99"/>
      <c r="AQ17" s="107"/>
      <c r="AR17" s="99"/>
      <c r="AS17" s="99"/>
      <c r="AT17" s="107"/>
      <c r="AU17" s="99"/>
      <c r="AV17" s="99"/>
      <c r="AW17" s="99"/>
      <c r="AX17" s="126"/>
      <c r="AY17" s="99"/>
      <c r="AZ17" s="136"/>
      <c r="BA17" s="136"/>
      <c r="BB17" s="136"/>
      <c r="BC17" s="139"/>
      <c r="BD17" s="139"/>
      <c r="BE17" s="147"/>
      <c r="BF17" s="167"/>
      <c r="BG17" s="167"/>
      <c r="BH17" s="167"/>
      <c r="BI17" s="167"/>
      <c r="BJ17" s="167"/>
      <c r="BK17" s="167"/>
      <c r="BL17" s="155"/>
      <c r="BM17" s="155"/>
      <c r="BN17" s="155"/>
      <c r="BO17" s="155"/>
      <c r="BP17" s="155"/>
      <c r="BQ17" s="155"/>
      <c r="BR17" s="155"/>
      <c r="BS17" s="155"/>
      <c r="BT17" s="155"/>
      <c r="BU17" s="171"/>
      <c r="BV17" s="155"/>
      <c r="BW17" s="155"/>
      <c r="BX17" s="155"/>
      <c r="BY17" s="155"/>
      <c r="BZ17" s="179"/>
      <c r="CA17" s="155"/>
      <c r="CB17" s="179"/>
      <c r="CC17" s="155"/>
      <c r="CD17" s="155"/>
      <c r="CE17" s="155"/>
      <c r="CF17" s="155"/>
      <c r="CG17" s="167"/>
      <c r="CH17" s="155"/>
      <c r="CI17" s="155"/>
      <c r="CJ17" s="167"/>
      <c r="CK17" s="167"/>
      <c r="CL17" s="167"/>
      <c r="CM17" s="167"/>
      <c r="CN17" s="167"/>
      <c r="CO17" s="167"/>
      <c r="CP17" s="167"/>
      <c r="CQ17" s="167"/>
      <c r="CR17" s="200"/>
      <c r="CS17" s="206"/>
      <c r="CT17" s="220"/>
      <c r="CU17" s="220"/>
      <c r="CV17" s="220"/>
      <c r="CW17" s="200"/>
      <c r="CX17" s="200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</row>
    <row r="18" spans="1:127" s="54" customFormat="1" ht="12.75">
      <c r="A18" s="73" t="s">
        <v>14</v>
      </c>
      <c r="B18" s="75">
        <v>80165000</v>
      </c>
      <c r="C18" s="75">
        <v>103890000</v>
      </c>
      <c r="D18" s="75">
        <v>73580000</v>
      </c>
      <c r="E18" s="75">
        <v>88355000</v>
      </c>
      <c r="F18" s="75">
        <v>50000000</v>
      </c>
      <c r="G18" s="75">
        <v>59320000</v>
      </c>
      <c r="H18" s="75">
        <v>77210000</v>
      </c>
      <c r="I18" s="75">
        <v>48892000</v>
      </c>
      <c r="J18" s="75">
        <v>49380000</v>
      </c>
      <c r="K18" s="75">
        <v>63530000</v>
      </c>
      <c r="L18" s="75">
        <v>5850000</v>
      </c>
      <c r="M18" s="75">
        <v>28720000</v>
      </c>
      <c r="N18" s="75">
        <v>52305000</v>
      </c>
      <c r="O18" s="75">
        <v>92000000</v>
      </c>
      <c r="P18" s="109">
        <v>102</v>
      </c>
      <c r="Q18" s="100">
        <v>88.8</v>
      </c>
      <c r="R18" s="100">
        <v>37.3</v>
      </c>
      <c r="S18" s="108">
        <v>12.9</v>
      </c>
      <c r="T18" s="100">
        <v>10.9</v>
      </c>
      <c r="U18" s="100">
        <v>8.3</v>
      </c>
      <c r="V18" s="108">
        <v>8.5</v>
      </c>
      <c r="W18" s="100">
        <v>8.5</v>
      </c>
      <c r="X18" s="100">
        <v>8.2</v>
      </c>
      <c r="Y18" s="108">
        <v>8.5</v>
      </c>
      <c r="Z18" s="100">
        <v>3.5</v>
      </c>
      <c r="AA18" s="100">
        <v>4.5</v>
      </c>
      <c r="AB18" s="108">
        <v>4.7</v>
      </c>
      <c r="AC18" s="109">
        <v>3</v>
      </c>
      <c r="AD18" s="100">
        <v>2.9</v>
      </c>
      <c r="AE18" s="108">
        <v>23.3</v>
      </c>
      <c r="AF18" s="109">
        <v>74</v>
      </c>
      <c r="AG18" s="109">
        <v>2</v>
      </c>
      <c r="AH18" s="113">
        <v>1</v>
      </c>
      <c r="AI18" s="109">
        <v>1.2</v>
      </c>
      <c r="AJ18" s="109">
        <v>46.3</v>
      </c>
      <c r="AK18" s="113">
        <v>1.2</v>
      </c>
      <c r="AL18" s="117">
        <v>0</v>
      </c>
      <c r="AM18" s="109">
        <v>10</v>
      </c>
      <c r="AN18" s="113">
        <v>20.8</v>
      </c>
      <c r="AO18" s="117">
        <v>0</v>
      </c>
      <c r="AP18" s="117">
        <v>0</v>
      </c>
      <c r="AQ18" s="120">
        <v>0</v>
      </c>
      <c r="AR18" s="117">
        <v>0</v>
      </c>
      <c r="AS18" s="109">
        <v>2.7</v>
      </c>
      <c r="AT18" s="113">
        <v>41.9</v>
      </c>
      <c r="AU18" s="109">
        <v>140.6</v>
      </c>
      <c r="AV18" s="109">
        <v>23</v>
      </c>
      <c r="AW18" s="117">
        <v>0</v>
      </c>
      <c r="AX18" s="133">
        <v>0</v>
      </c>
      <c r="AY18" s="109">
        <v>46.8</v>
      </c>
      <c r="AZ18" s="130">
        <v>121.8</v>
      </c>
      <c r="BA18" s="130">
        <v>54.3</v>
      </c>
      <c r="BB18" s="130">
        <v>25</v>
      </c>
      <c r="BC18" s="140">
        <v>6.9</v>
      </c>
      <c r="BD18" s="140">
        <v>25</v>
      </c>
      <c r="BE18" s="146">
        <v>0</v>
      </c>
      <c r="BF18" s="163">
        <v>0</v>
      </c>
      <c r="BG18" s="163">
        <v>0</v>
      </c>
      <c r="BH18" s="163">
        <v>0</v>
      </c>
      <c r="BI18" s="163">
        <v>0</v>
      </c>
      <c r="BJ18" s="163">
        <v>0</v>
      </c>
      <c r="BK18" s="163">
        <v>0</v>
      </c>
      <c r="BL18" s="154">
        <v>10</v>
      </c>
      <c r="BM18" s="154">
        <v>187.9</v>
      </c>
      <c r="BN18" s="154">
        <v>554.6</v>
      </c>
      <c r="BO18" s="154">
        <v>639.3</v>
      </c>
      <c r="BP18" s="154">
        <v>595.3</v>
      </c>
      <c r="BQ18" s="154">
        <v>592.8</v>
      </c>
      <c r="BR18" s="154">
        <v>254.3</v>
      </c>
      <c r="BS18" s="154">
        <v>275</v>
      </c>
      <c r="BT18" s="154">
        <v>362.2</v>
      </c>
      <c r="BU18" s="154">
        <v>258.9</v>
      </c>
      <c r="BV18" s="154">
        <v>255</v>
      </c>
      <c r="BW18" s="154">
        <v>235</v>
      </c>
      <c r="BX18" s="154">
        <v>225</v>
      </c>
      <c r="BY18" s="154">
        <v>226.1</v>
      </c>
      <c r="BZ18" s="180">
        <v>145.2</v>
      </c>
      <c r="CA18" s="154">
        <v>140.4</v>
      </c>
      <c r="CB18" s="180">
        <v>131.7</v>
      </c>
      <c r="CC18" s="154">
        <v>117.6</v>
      </c>
      <c r="CD18" s="154">
        <v>117.6</v>
      </c>
      <c r="CE18" s="154">
        <v>116.3</v>
      </c>
      <c r="CF18" s="163">
        <v>0</v>
      </c>
      <c r="CG18" s="163">
        <v>0</v>
      </c>
      <c r="CH18" s="163">
        <v>0</v>
      </c>
      <c r="CI18" s="163">
        <v>0</v>
      </c>
      <c r="CJ18" s="163">
        <v>0</v>
      </c>
      <c r="CK18" s="163">
        <v>0</v>
      </c>
      <c r="CL18" s="163">
        <v>0</v>
      </c>
      <c r="CM18" s="163">
        <v>0</v>
      </c>
      <c r="CN18" s="163">
        <v>0</v>
      </c>
      <c r="CO18" s="163">
        <v>0</v>
      </c>
      <c r="CP18" s="163">
        <v>0</v>
      </c>
      <c r="CQ18" s="163">
        <v>0</v>
      </c>
      <c r="CR18" s="198">
        <v>0</v>
      </c>
      <c r="CS18" s="198">
        <v>0</v>
      </c>
      <c r="CT18" s="218">
        <v>0</v>
      </c>
      <c r="CU18" s="218">
        <v>0</v>
      </c>
      <c r="CV18" s="218">
        <v>0</v>
      </c>
      <c r="CW18" s="198">
        <v>0</v>
      </c>
      <c r="CX18" s="198">
        <v>0</v>
      </c>
      <c r="CY18" s="198">
        <v>0</v>
      </c>
      <c r="CZ18" s="198">
        <v>0</v>
      </c>
      <c r="DA18" s="198">
        <v>0</v>
      </c>
      <c r="DB18" s="198">
        <v>0</v>
      </c>
      <c r="DC18" s="198">
        <v>0</v>
      </c>
      <c r="DD18" s="198">
        <v>0</v>
      </c>
      <c r="DE18" s="198">
        <v>0</v>
      </c>
      <c r="DF18" s="198">
        <v>0</v>
      </c>
      <c r="DG18" s="198">
        <v>0</v>
      </c>
      <c r="DH18" s="198">
        <v>0</v>
      </c>
      <c r="DI18" s="198">
        <v>0</v>
      </c>
      <c r="DJ18" s="198">
        <v>0</v>
      </c>
      <c r="DK18" s="198">
        <v>0</v>
      </c>
      <c r="DL18" s="198">
        <v>0</v>
      </c>
      <c r="DM18" s="198">
        <v>0</v>
      </c>
      <c r="DN18" s="198">
        <v>0</v>
      </c>
      <c r="DO18" s="198">
        <v>0</v>
      </c>
      <c r="DP18" s="198">
        <v>0</v>
      </c>
      <c r="DQ18" s="198">
        <v>0</v>
      </c>
      <c r="DR18" s="198">
        <v>0</v>
      </c>
      <c r="DS18" s="198">
        <v>0</v>
      </c>
      <c r="DT18" s="198">
        <v>0</v>
      </c>
      <c r="DU18" s="198">
        <v>0</v>
      </c>
      <c r="DV18" s="198">
        <v>0</v>
      </c>
      <c r="DW18" s="198">
        <v>10</v>
      </c>
    </row>
    <row r="19" spans="1:127" s="54" customFormat="1" ht="12.75">
      <c r="A19" s="76" t="s">
        <v>15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9"/>
      <c r="Q19" s="99"/>
      <c r="R19" s="99"/>
      <c r="S19" s="107"/>
      <c r="T19" s="99"/>
      <c r="U19" s="99"/>
      <c r="V19" s="107"/>
      <c r="W19" s="99"/>
      <c r="X19" s="99"/>
      <c r="Y19" s="107"/>
      <c r="Z19" s="99"/>
      <c r="AA19" s="99"/>
      <c r="AB19" s="107"/>
      <c r="AC19" s="99"/>
      <c r="AD19" s="99"/>
      <c r="AE19" s="107"/>
      <c r="AF19" s="99"/>
      <c r="AG19" s="99"/>
      <c r="AH19" s="107"/>
      <c r="AI19" s="99"/>
      <c r="AJ19" s="99"/>
      <c r="AK19" s="107"/>
      <c r="AL19" s="99"/>
      <c r="AM19" s="99"/>
      <c r="AN19" s="107"/>
      <c r="AO19" s="99"/>
      <c r="AP19" s="99"/>
      <c r="AQ19" s="107"/>
      <c r="AR19" s="99"/>
      <c r="AS19" s="99"/>
      <c r="AT19" s="107"/>
      <c r="AU19" s="99"/>
      <c r="AV19" s="99"/>
      <c r="AW19" s="99"/>
      <c r="AX19" s="126"/>
      <c r="AY19" s="99"/>
      <c r="AZ19" s="126"/>
      <c r="BA19" s="126"/>
      <c r="BB19" s="126"/>
      <c r="BC19" s="139"/>
      <c r="BD19" s="139"/>
      <c r="BE19" s="147"/>
      <c r="BF19" s="167"/>
      <c r="BG19" s="167"/>
      <c r="BH19" s="167"/>
      <c r="BI19" s="167"/>
      <c r="BJ19" s="167"/>
      <c r="BK19" s="167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79"/>
      <c r="CA19" s="155"/>
      <c r="CB19" s="179"/>
      <c r="CC19" s="155"/>
      <c r="CD19" s="155"/>
      <c r="CE19" s="155"/>
      <c r="CF19" s="155"/>
      <c r="CG19" s="167"/>
      <c r="CH19" s="155"/>
      <c r="CI19" s="155"/>
      <c r="CJ19" s="167"/>
      <c r="CK19" s="167"/>
      <c r="CL19" s="167"/>
      <c r="CM19" s="167"/>
      <c r="CN19" s="167"/>
      <c r="CO19" s="167"/>
      <c r="CP19" s="167"/>
      <c r="CQ19" s="167"/>
      <c r="CR19" s="200"/>
      <c r="CS19" s="206"/>
      <c r="CT19" s="220"/>
      <c r="CU19" s="220"/>
      <c r="CV19" s="220"/>
      <c r="CW19" s="200"/>
      <c r="CX19" s="200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</row>
    <row r="20" spans="1:127" s="54" customFormat="1" ht="12.75">
      <c r="A20" s="73" t="s">
        <v>16</v>
      </c>
      <c r="B20" s="75">
        <v>69373000</v>
      </c>
      <c r="C20" s="75">
        <v>69573000</v>
      </c>
      <c r="D20" s="75">
        <v>68838000</v>
      </c>
      <c r="E20" s="75">
        <v>68940000</v>
      </c>
      <c r="F20" s="75">
        <v>61981000</v>
      </c>
      <c r="G20" s="75">
        <v>62273000</v>
      </c>
      <c r="H20" s="75">
        <v>61528000</v>
      </c>
      <c r="I20" s="75">
        <v>81597000</v>
      </c>
      <c r="J20" s="75">
        <v>80986000</v>
      </c>
      <c r="K20" s="75">
        <v>81213000</v>
      </c>
      <c r="L20" s="75">
        <v>80961000</v>
      </c>
      <c r="M20" s="75">
        <v>81348000</v>
      </c>
      <c r="N20" s="75">
        <v>80763000</v>
      </c>
      <c r="O20" s="75">
        <v>80997000</v>
      </c>
      <c r="P20" s="100">
        <v>75.8</v>
      </c>
      <c r="Q20" s="100">
        <v>92.9</v>
      </c>
      <c r="R20" s="100">
        <v>92.6</v>
      </c>
      <c r="S20" s="108">
        <v>93.2</v>
      </c>
      <c r="T20" s="100">
        <v>93.4</v>
      </c>
      <c r="U20" s="109">
        <v>93</v>
      </c>
      <c r="V20" s="108">
        <v>98.7</v>
      </c>
      <c r="W20" s="100">
        <v>99.1</v>
      </c>
      <c r="X20" s="109">
        <v>99.2</v>
      </c>
      <c r="Y20" s="108">
        <v>99.6</v>
      </c>
      <c r="Z20" s="100">
        <v>98.5</v>
      </c>
      <c r="AA20" s="109">
        <v>98.6</v>
      </c>
      <c r="AB20" s="113">
        <v>99</v>
      </c>
      <c r="AC20" s="100">
        <v>99.2</v>
      </c>
      <c r="AD20" s="109">
        <v>98.2</v>
      </c>
      <c r="AE20" s="113">
        <v>98.8</v>
      </c>
      <c r="AF20" s="100">
        <v>62.9</v>
      </c>
      <c r="AG20" s="109">
        <v>61.3</v>
      </c>
      <c r="AH20" s="113">
        <v>61</v>
      </c>
      <c r="AI20" s="100">
        <v>58.7</v>
      </c>
      <c r="AJ20" s="109">
        <v>57.8</v>
      </c>
      <c r="AK20" s="113">
        <v>49.9</v>
      </c>
      <c r="AL20" s="100">
        <v>4.6</v>
      </c>
      <c r="AM20" s="117">
        <v>0</v>
      </c>
      <c r="AN20" s="120">
        <v>0</v>
      </c>
      <c r="AO20" s="100">
        <v>0</v>
      </c>
      <c r="AP20" s="117">
        <v>0</v>
      </c>
      <c r="AQ20" s="120">
        <v>0</v>
      </c>
      <c r="AR20" s="100">
        <v>0</v>
      </c>
      <c r="AS20" s="117">
        <v>0</v>
      </c>
      <c r="AT20" s="120">
        <v>0</v>
      </c>
      <c r="AU20" s="100">
        <v>0</v>
      </c>
      <c r="AV20" s="117">
        <v>0</v>
      </c>
      <c r="AW20" s="117">
        <v>0</v>
      </c>
      <c r="AX20" s="129">
        <v>0</v>
      </c>
      <c r="AY20" s="100">
        <v>0</v>
      </c>
      <c r="AZ20" s="129">
        <v>0</v>
      </c>
      <c r="BA20" s="129">
        <v>0</v>
      </c>
      <c r="BB20" s="129">
        <v>0</v>
      </c>
      <c r="BC20" s="146">
        <v>0</v>
      </c>
      <c r="BD20" s="146">
        <v>0</v>
      </c>
      <c r="BE20" s="146">
        <v>0</v>
      </c>
      <c r="BF20" s="163">
        <v>0</v>
      </c>
      <c r="BG20" s="163">
        <v>0</v>
      </c>
      <c r="BH20" s="163">
        <v>0</v>
      </c>
      <c r="BI20" s="163">
        <v>0</v>
      </c>
      <c r="BJ20" s="163">
        <v>0</v>
      </c>
      <c r="BK20" s="163">
        <v>0</v>
      </c>
      <c r="BL20" s="163">
        <v>0</v>
      </c>
      <c r="BM20" s="163">
        <v>0</v>
      </c>
      <c r="BN20" s="163">
        <v>0</v>
      </c>
      <c r="BO20" s="163">
        <v>0</v>
      </c>
      <c r="BP20" s="163">
        <v>0</v>
      </c>
      <c r="BQ20" s="163">
        <v>0</v>
      </c>
      <c r="BR20" s="163">
        <v>0</v>
      </c>
      <c r="BS20" s="163">
        <v>0</v>
      </c>
      <c r="BT20" s="163">
        <v>0</v>
      </c>
      <c r="BU20" s="170">
        <v>0</v>
      </c>
      <c r="BV20" s="163">
        <v>0</v>
      </c>
      <c r="BW20" s="163">
        <v>0</v>
      </c>
      <c r="BX20" s="163">
        <v>0</v>
      </c>
      <c r="BY20" s="163">
        <v>0</v>
      </c>
      <c r="BZ20" s="178">
        <v>0</v>
      </c>
      <c r="CA20" s="163">
        <v>0</v>
      </c>
      <c r="CB20" s="178">
        <v>0</v>
      </c>
      <c r="CC20" s="163">
        <v>0</v>
      </c>
      <c r="CD20" s="163">
        <v>0</v>
      </c>
      <c r="CE20" s="163">
        <v>0</v>
      </c>
      <c r="CF20" s="163">
        <v>0</v>
      </c>
      <c r="CG20" s="163">
        <v>0</v>
      </c>
      <c r="CH20" s="163">
        <v>0</v>
      </c>
      <c r="CI20" s="163">
        <v>0</v>
      </c>
      <c r="CJ20" s="163">
        <v>0</v>
      </c>
      <c r="CK20" s="163">
        <v>0</v>
      </c>
      <c r="CL20" s="163">
        <v>0</v>
      </c>
      <c r="CM20" s="163">
        <v>0</v>
      </c>
      <c r="CN20" s="163">
        <v>0</v>
      </c>
      <c r="CO20" s="163">
        <v>0</v>
      </c>
      <c r="CP20" s="163">
        <v>0</v>
      </c>
      <c r="CQ20" s="163">
        <v>0</v>
      </c>
      <c r="CR20" s="198">
        <v>0</v>
      </c>
      <c r="CS20" s="198">
        <v>0</v>
      </c>
      <c r="CT20" s="218">
        <v>0</v>
      </c>
      <c r="CU20" s="218">
        <v>0</v>
      </c>
      <c r="CV20" s="218">
        <v>0</v>
      </c>
      <c r="CW20" s="198">
        <v>0</v>
      </c>
      <c r="CX20" s="198">
        <v>0</v>
      </c>
      <c r="CY20" s="198">
        <v>0</v>
      </c>
      <c r="CZ20" s="198">
        <v>0</v>
      </c>
      <c r="DA20" s="198">
        <v>0</v>
      </c>
      <c r="DB20" s="198">
        <v>0</v>
      </c>
      <c r="DC20" s="198">
        <v>0</v>
      </c>
      <c r="DD20" s="198">
        <v>0</v>
      </c>
      <c r="DE20" s="198">
        <v>0</v>
      </c>
      <c r="DF20" s="198">
        <v>0</v>
      </c>
      <c r="DG20" s="198">
        <v>0</v>
      </c>
      <c r="DH20" s="198">
        <v>0</v>
      </c>
      <c r="DI20" s="198">
        <v>0</v>
      </c>
      <c r="DJ20" s="198">
        <v>0</v>
      </c>
      <c r="DK20" s="198">
        <v>0</v>
      </c>
      <c r="DL20" s="198">
        <v>0</v>
      </c>
      <c r="DM20" s="198">
        <v>0</v>
      </c>
      <c r="DN20" s="198">
        <v>0</v>
      </c>
      <c r="DO20" s="198">
        <v>0</v>
      </c>
      <c r="DP20" s="198">
        <v>0</v>
      </c>
      <c r="DQ20" s="198">
        <v>0</v>
      </c>
      <c r="DR20" s="198">
        <v>0</v>
      </c>
      <c r="DS20" s="198">
        <v>0</v>
      </c>
      <c r="DT20" s="198">
        <v>0</v>
      </c>
      <c r="DU20" s="198">
        <v>0</v>
      </c>
      <c r="DV20" s="198">
        <v>0</v>
      </c>
      <c r="DW20" s="198">
        <v>0</v>
      </c>
    </row>
    <row r="21" spans="1:127" s="54" customFormat="1" ht="12.75">
      <c r="A21" s="79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99"/>
      <c r="Q21" s="99"/>
      <c r="R21" s="99"/>
      <c r="S21" s="107"/>
      <c r="T21" s="99"/>
      <c r="U21" s="99"/>
      <c r="V21" s="107"/>
      <c r="W21" s="99"/>
      <c r="X21" s="99"/>
      <c r="Y21" s="107"/>
      <c r="Z21" s="99"/>
      <c r="AA21" s="99"/>
      <c r="AB21" s="107"/>
      <c r="AC21" s="99"/>
      <c r="AD21" s="99"/>
      <c r="AE21" s="107"/>
      <c r="AF21" s="99"/>
      <c r="AG21" s="99"/>
      <c r="AH21" s="107"/>
      <c r="AI21" s="99"/>
      <c r="AJ21" s="99"/>
      <c r="AK21" s="107"/>
      <c r="AL21" s="99"/>
      <c r="AM21" s="99"/>
      <c r="AN21" s="107"/>
      <c r="AO21" s="99"/>
      <c r="AP21" s="99"/>
      <c r="AQ21" s="107"/>
      <c r="AR21" s="99"/>
      <c r="AS21" s="99"/>
      <c r="AT21" s="107"/>
      <c r="AU21" s="99"/>
      <c r="AV21" s="99"/>
      <c r="AW21" s="99"/>
      <c r="AX21" s="126"/>
      <c r="AY21" s="99"/>
      <c r="AZ21" s="126"/>
      <c r="BA21" s="126"/>
      <c r="BB21" s="126"/>
      <c r="BC21" s="147"/>
      <c r="BD21" s="147"/>
      <c r="BE21" s="14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71"/>
      <c r="BV21" s="167"/>
      <c r="BW21" s="167"/>
      <c r="BX21" s="167"/>
      <c r="BY21" s="167"/>
      <c r="BZ21" s="181"/>
      <c r="CA21" s="167"/>
      <c r="CB21" s="181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200"/>
      <c r="CS21" s="206"/>
      <c r="CT21" s="220"/>
      <c r="CU21" s="220"/>
      <c r="CV21" s="220"/>
      <c r="CW21" s="200"/>
      <c r="CX21" s="200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</row>
    <row r="22" spans="1:127" s="54" customFormat="1" ht="12.75">
      <c r="A22" s="73" t="s">
        <v>40</v>
      </c>
      <c r="B22" s="75">
        <v>69373000</v>
      </c>
      <c r="C22" s="75">
        <v>69573000</v>
      </c>
      <c r="D22" s="75">
        <v>68838000</v>
      </c>
      <c r="E22" s="75">
        <v>68940000</v>
      </c>
      <c r="F22" s="75">
        <v>61981000</v>
      </c>
      <c r="G22" s="75">
        <v>62273000</v>
      </c>
      <c r="H22" s="75">
        <v>61528000</v>
      </c>
      <c r="I22" s="75">
        <v>81597000</v>
      </c>
      <c r="J22" s="75">
        <v>80986000</v>
      </c>
      <c r="K22" s="75">
        <v>81213000</v>
      </c>
      <c r="L22" s="75">
        <v>80961000</v>
      </c>
      <c r="M22" s="75">
        <v>81348000</v>
      </c>
      <c r="N22" s="75">
        <v>80763000</v>
      </c>
      <c r="O22" s="75">
        <v>80997000</v>
      </c>
      <c r="P22" s="100">
        <v>75.8</v>
      </c>
      <c r="Q22" s="100">
        <v>92.9</v>
      </c>
      <c r="R22" s="100">
        <v>92.6</v>
      </c>
      <c r="S22" s="108">
        <v>93.2</v>
      </c>
      <c r="T22" s="100">
        <v>93.4</v>
      </c>
      <c r="U22" s="109">
        <v>93</v>
      </c>
      <c r="V22" s="108">
        <v>98.7</v>
      </c>
      <c r="W22" s="100">
        <v>99.1</v>
      </c>
      <c r="X22" s="109">
        <v>99.2</v>
      </c>
      <c r="Y22" s="108">
        <v>99.6</v>
      </c>
      <c r="Z22" s="100">
        <v>98.5</v>
      </c>
      <c r="AA22" s="109">
        <v>98.6</v>
      </c>
      <c r="AB22" s="113">
        <v>99</v>
      </c>
      <c r="AC22" s="100">
        <v>99.2</v>
      </c>
      <c r="AD22" s="109">
        <v>98.2</v>
      </c>
      <c r="AE22" s="113">
        <v>98.8</v>
      </c>
      <c r="AF22" s="100">
        <v>62.9</v>
      </c>
      <c r="AG22" s="109">
        <v>61.3</v>
      </c>
      <c r="AH22" s="113">
        <v>61</v>
      </c>
      <c r="AI22" s="100">
        <v>58.7</v>
      </c>
      <c r="AJ22" s="109">
        <v>57.8</v>
      </c>
      <c r="AK22" s="113">
        <v>49.9</v>
      </c>
      <c r="AL22" s="100">
        <v>4.6</v>
      </c>
      <c r="AM22" s="117">
        <v>0</v>
      </c>
      <c r="AN22" s="120">
        <v>0</v>
      </c>
      <c r="AO22" s="100">
        <v>0</v>
      </c>
      <c r="AP22" s="117">
        <v>0</v>
      </c>
      <c r="AQ22" s="120">
        <v>0</v>
      </c>
      <c r="AR22" s="100">
        <v>0</v>
      </c>
      <c r="AS22" s="117">
        <v>0</v>
      </c>
      <c r="AT22" s="120">
        <v>0</v>
      </c>
      <c r="AU22" s="100">
        <v>0</v>
      </c>
      <c r="AV22" s="117">
        <v>0</v>
      </c>
      <c r="AW22" s="117">
        <v>0</v>
      </c>
      <c r="AX22" s="129">
        <v>0</v>
      </c>
      <c r="AY22" s="100">
        <v>0</v>
      </c>
      <c r="AZ22" s="129">
        <v>0</v>
      </c>
      <c r="BA22" s="129">
        <v>0</v>
      </c>
      <c r="BB22" s="129">
        <v>0</v>
      </c>
      <c r="BC22" s="146">
        <v>0</v>
      </c>
      <c r="BD22" s="146">
        <v>0</v>
      </c>
      <c r="BE22" s="146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70">
        <v>0</v>
      </c>
      <c r="BV22" s="163">
        <v>0</v>
      </c>
      <c r="BW22" s="163">
        <v>0</v>
      </c>
      <c r="BX22" s="163">
        <v>0</v>
      </c>
      <c r="BY22" s="163">
        <v>0</v>
      </c>
      <c r="BZ22" s="178">
        <v>0</v>
      </c>
      <c r="CA22" s="163">
        <v>0</v>
      </c>
      <c r="CB22" s="178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98">
        <v>0</v>
      </c>
      <c r="CS22" s="198">
        <v>0</v>
      </c>
      <c r="CT22" s="218">
        <v>0</v>
      </c>
      <c r="CU22" s="218">
        <v>0</v>
      </c>
      <c r="CV22" s="218">
        <v>0</v>
      </c>
      <c r="CW22" s="198">
        <v>0</v>
      </c>
      <c r="CX22" s="198">
        <v>0</v>
      </c>
      <c r="CY22" s="198">
        <v>0</v>
      </c>
      <c r="CZ22" s="198">
        <v>0</v>
      </c>
      <c r="DA22" s="198">
        <v>0</v>
      </c>
      <c r="DB22" s="198">
        <v>0</v>
      </c>
      <c r="DC22" s="198">
        <v>0</v>
      </c>
      <c r="DD22" s="198">
        <v>0</v>
      </c>
      <c r="DE22" s="198">
        <v>0</v>
      </c>
      <c r="DF22" s="198">
        <v>0</v>
      </c>
      <c r="DG22" s="198">
        <v>0</v>
      </c>
      <c r="DH22" s="198">
        <v>0</v>
      </c>
      <c r="DI22" s="198">
        <v>0</v>
      </c>
      <c r="DJ22" s="198">
        <v>0</v>
      </c>
      <c r="DK22" s="198">
        <v>0</v>
      </c>
      <c r="DL22" s="198">
        <v>0</v>
      </c>
      <c r="DM22" s="198">
        <v>0</v>
      </c>
      <c r="DN22" s="198">
        <v>0</v>
      </c>
      <c r="DO22" s="198">
        <v>0</v>
      </c>
      <c r="DP22" s="198">
        <v>0</v>
      </c>
      <c r="DQ22" s="198">
        <v>0</v>
      </c>
      <c r="DR22" s="198">
        <v>0</v>
      </c>
      <c r="DS22" s="198">
        <v>0</v>
      </c>
      <c r="DT22" s="198">
        <v>0</v>
      </c>
      <c r="DU22" s="198">
        <v>0</v>
      </c>
      <c r="DV22" s="198">
        <v>0</v>
      </c>
      <c r="DW22" s="198">
        <v>0</v>
      </c>
    </row>
    <row r="23" spans="1:127" s="54" customFormat="1" ht="12.75">
      <c r="A23" s="76" t="s">
        <v>11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99"/>
      <c r="Q23" s="99"/>
      <c r="R23" s="99"/>
      <c r="S23" s="107"/>
      <c r="T23" s="99"/>
      <c r="U23" s="99"/>
      <c r="V23" s="107"/>
      <c r="W23" s="99"/>
      <c r="X23" s="99"/>
      <c r="Y23" s="107"/>
      <c r="Z23" s="99"/>
      <c r="AA23" s="99"/>
      <c r="AB23" s="107"/>
      <c r="AC23" s="99"/>
      <c r="AD23" s="99"/>
      <c r="AE23" s="107"/>
      <c r="AF23" s="99"/>
      <c r="AG23" s="99"/>
      <c r="AH23" s="107"/>
      <c r="AI23" s="99"/>
      <c r="AJ23" s="99"/>
      <c r="AK23" s="107"/>
      <c r="AL23" s="99"/>
      <c r="AM23" s="99"/>
      <c r="AN23" s="107"/>
      <c r="AO23" s="99"/>
      <c r="AP23" s="99"/>
      <c r="AQ23" s="107"/>
      <c r="AR23" s="99"/>
      <c r="AS23" s="99"/>
      <c r="AT23" s="107"/>
      <c r="AU23" s="99"/>
      <c r="AV23" s="99"/>
      <c r="AW23" s="99"/>
      <c r="AX23" s="126"/>
      <c r="AY23" s="99"/>
      <c r="AZ23" s="126"/>
      <c r="BA23" s="126"/>
      <c r="BB23" s="126"/>
      <c r="BC23" s="147"/>
      <c r="BD23" s="147"/>
      <c r="BE23" s="14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71"/>
      <c r="BV23" s="167"/>
      <c r="BW23" s="167"/>
      <c r="BX23" s="167"/>
      <c r="BY23" s="167"/>
      <c r="BZ23" s="181"/>
      <c r="CA23" s="167"/>
      <c r="CB23" s="181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200"/>
      <c r="CS23" s="206"/>
      <c r="CT23" s="220"/>
      <c r="CU23" s="220"/>
      <c r="CV23" s="220"/>
      <c r="CW23" s="200"/>
      <c r="CX23" s="200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</row>
    <row r="24" spans="1:127" s="54" customFormat="1" ht="12.75">
      <c r="A24" s="77" t="s">
        <v>31</v>
      </c>
      <c r="B24" s="75" t="s">
        <v>45</v>
      </c>
      <c r="C24" s="75" t="s">
        <v>45</v>
      </c>
      <c r="D24" s="75" t="s">
        <v>45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7">
        <v>0</v>
      </c>
      <c r="T24" s="96">
        <v>0</v>
      </c>
      <c r="U24" s="96">
        <v>0</v>
      </c>
      <c r="V24" s="112">
        <v>0</v>
      </c>
      <c r="W24" s="96">
        <v>0</v>
      </c>
      <c r="X24" s="96">
        <v>0</v>
      </c>
      <c r="Y24" s="112">
        <v>0</v>
      </c>
      <c r="Z24" s="96">
        <v>0</v>
      </c>
      <c r="AA24" s="96">
        <v>0</v>
      </c>
      <c r="AB24" s="112">
        <v>0</v>
      </c>
      <c r="AC24" s="96">
        <v>0</v>
      </c>
      <c r="AD24" s="96">
        <v>0</v>
      </c>
      <c r="AE24" s="112">
        <v>0</v>
      </c>
      <c r="AF24" s="96">
        <v>0</v>
      </c>
      <c r="AG24" s="96">
        <v>0</v>
      </c>
      <c r="AH24" s="112">
        <v>0</v>
      </c>
      <c r="AI24" s="96">
        <v>0</v>
      </c>
      <c r="AJ24" s="96">
        <v>0</v>
      </c>
      <c r="AK24" s="112">
        <v>0</v>
      </c>
      <c r="AL24" s="96">
        <v>0</v>
      </c>
      <c r="AM24" s="96">
        <v>0</v>
      </c>
      <c r="AN24" s="112">
        <v>0</v>
      </c>
      <c r="AO24" s="96">
        <v>0</v>
      </c>
      <c r="AP24" s="96">
        <v>0</v>
      </c>
      <c r="AQ24" s="112">
        <v>0</v>
      </c>
      <c r="AR24" s="96">
        <v>0</v>
      </c>
      <c r="AS24" s="96">
        <v>0</v>
      </c>
      <c r="AT24" s="112">
        <v>0</v>
      </c>
      <c r="AU24" s="96">
        <v>0</v>
      </c>
      <c r="AV24" s="96">
        <v>0</v>
      </c>
      <c r="AW24" s="96">
        <v>0</v>
      </c>
      <c r="AX24" s="134">
        <v>0</v>
      </c>
      <c r="AY24" s="96">
        <v>0</v>
      </c>
      <c r="AZ24" s="134">
        <v>0</v>
      </c>
      <c r="BA24" s="134">
        <v>0</v>
      </c>
      <c r="BB24" s="134">
        <v>0</v>
      </c>
      <c r="BC24" s="146">
        <v>0</v>
      </c>
      <c r="BD24" s="146">
        <v>0</v>
      </c>
      <c r="BE24" s="146">
        <v>0</v>
      </c>
      <c r="BF24" s="163">
        <v>0</v>
      </c>
      <c r="BG24" s="163">
        <v>0</v>
      </c>
      <c r="BH24" s="163">
        <v>0</v>
      </c>
      <c r="BI24" s="163">
        <v>0</v>
      </c>
      <c r="BJ24" s="163">
        <v>0</v>
      </c>
      <c r="BK24" s="163">
        <v>0</v>
      </c>
      <c r="BL24" s="163">
        <v>0</v>
      </c>
      <c r="BM24" s="163">
        <v>0</v>
      </c>
      <c r="BN24" s="163">
        <v>0</v>
      </c>
      <c r="BO24" s="163">
        <v>0</v>
      </c>
      <c r="BP24" s="163">
        <v>0</v>
      </c>
      <c r="BQ24" s="163">
        <v>0</v>
      </c>
      <c r="BR24" s="163">
        <v>0</v>
      </c>
      <c r="BS24" s="163">
        <v>0</v>
      </c>
      <c r="BT24" s="163">
        <v>0</v>
      </c>
      <c r="BU24" s="170">
        <v>0</v>
      </c>
      <c r="BV24" s="163">
        <v>0</v>
      </c>
      <c r="BW24" s="163">
        <v>0</v>
      </c>
      <c r="BX24" s="163">
        <v>0</v>
      </c>
      <c r="BY24" s="163">
        <v>0</v>
      </c>
      <c r="BZ24" s="178">
        <v>0</v>
      </c>
      <c r="CA24" s="163">
        <v>0</v>
      </c>
      <c r="CB24" s="178">
        <v>0</v>
      </c>
      <c r="CC24" s="163">
        <v>0</v>
      </c>
      <c r="CD24" s="163">
        <v>0</v>
      </c>
      <c r="CE24" s="163">
        <v>0</v>
      </c>
      <c r="CF24" s="163">
        <v>0</v>
      </c>
      <c r="CG24" s="163">
        <v>0</v>
      </c>
      <c r="CH24" s="163">
        <v>0</v>
      </c>
      <c r="CI24" s="163">
        <v>0</v>
      </c>
      <c r="CJ24" s="163">
        <v>0</v>
      </c>
      <c r="CK24" s="163">
        <v>0</v>
      </c>
      <c r="CL24" s="163">
        <v>0</v>
      </c>
      <c r="CM24" s="163">
        <v>0</v>
      </c>
      <c r="CN24" s="163">
        <v>0</v>
      </c>
      <c r="CO24" s="163">
        <v>0</v>
      </c>
      <c r="CP24" s="163">
        <v>0</v>
      </c>
      <c r="CQ24" s="163">
        <v>0</v>
      </c>
      <c r="CR24" s="198">
        <v>0</v>
      </c>
      <c r="CS24" s="198">
        <v>0</v>
      </c>
      <c r="CT24" s="218">
        <v>0</v>
      </c>
      <c r="CU24" s="218">
        <v>0</v>
      </c>
      <c r="CV24" s="218">
        <v>0</v>
      </c>
      <c r="CW24" s="198">
        <v>0</v>
      </c>
      <c r="CX24" s="198">
        <v>0</v>
      </c>
      <c r="CY24" s="198">
        <v>0</v>
      </c>
      <c r="CZ24" s="198">
        <v>0</v>
      </c>
      <c r="DA24" s="198">
        <v>0</v>
      </c>
      <c r="DB24" s="198">
        <v>0</v>
      </c>
      <c r="DC24" s="198">
        <v>0</v>
      </c>
      <c r="DD24" s="198">
        <v>0</v>
      </c>
      <c r="DE24" s="198">
        <v>0</v>
      </c>
      <c r="DF24" s="198">
        <v>0</v>
      </c>
      <c r="DG24" s="198">
        <v>0</v>
      </c>
      <c r="DH24" s="198">
        <v>0</v>
      </c>
      <c r="DI24" s="198">
        <v>0</v>
      </c>
      <c r="DJ24" s="198">
        <v>0</v>
      </c>
      <c r="DK24" s="198">
        <v>0</v>
      </c>
      <c r="DL24" s="198">
        <v>0</v>
      </c>
      <c r="DM24" s="198">
        <v>0</v>
      </c>
      <c r="DN24" s="198">
        <v>0</v>
      </c>
      <c r="DO24" s="198">
        <v>0</v>
      </c>
      <c r="DP24" s="198">
        <v>0</v>
      </c>
      <c r="DQ24" s="198">
        <v>0</v>
      </c>
      <c r="DR24" s="198">
        <v>0</v>
      </c>
      <c r="DS24" s="198">
        <v>0</v>
      </c>
      <c r="DT24" s="198">
        <v>0</v>
      </c>
      <c r="DU24" s="198">
        <v>0</v>
      </c>
      <c r="DV24" s="198">
        <v>0</v>
      </c>
      <c r="DW24" s="198">
        <v>0</v>
      </c>
    </row>
    <row r="25" spans="1:127" s="54" customFormat="1" ht="12.75">
      <c r="A25" s="78" t="s">
        <v>13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99"/>
      <c r="Q25" s="99"/>
      <c r="R25" s="99"/>
      <c r="S25" s="107"/>
      <c r="T25" s="99"/>
      <c r="U25" s="99"/>
      <c r="V25" s="107"/>
      <c r="W25" s="99"/>
      <c r="X25" s="99"/>
      <c r="Y25" s="107"/>
      <c r="Z25" s="99"/>
      <c r="AA25" s="99"/>
      <c r="AB25" s="107"/>
      <c r="AC25" s="99"/>
      <c r="AD25" s="99"/>
      <c r="AE25" s="107"/>
      <c r="AF25" s="99"/>
      <c r="AG25" s="99"/>
      <c r="AH25" s="107"/>
      <c r="AI25" s="99"/>
      <c r="AJ25" s="99"/>
      <c r="AK25" s="107"/>
      <c r="AL25" s="99"/>
      <c r="AM25" s="99"/>
      <c r="AN25" s="107"/>
      <c r="AO25" s="99"/>
      <c r="AP25" s="99"/>
      <c r="AQ25" s="107"/>
      <c r="AR25" s="99"/>
      <c r="AS25" s="99"/>
      <c r="AT25" s="107"/>
      <c r="AU25" s="99"/>
      <c r="AV25" s="99"/>
      <c r="AW25" s="99"/>
      <c r="AX25" s="126"/>
      <c r="AY25" s="99"/>
      <c r="AZ25" s="126"/>
      <c r="BA25" s="126"/>
      <c r="BB25" s="126"/>
      <c r="BC25" s="147"/>
      <c r="BD25" s="147"/>
      <c r="BE25" s="14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71"/>
      <c r="BV25" s="167"/>
      <c r="BW25" s="167"/>
      <c r="BX25" s="167"/>
      <c r="BY25" s="167"/>
      <c r="BZ25" s="181"/>
      <c r="CA25" s="167"/>
      <c r="CB25" s="181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200"/>
      <c r="CS25" s="206"/>
      <c r="CT25" s="220"/>
      <c r="CU25" s="220"/>
      <c r="CV25" s="220"/>
      <c r="CW25" s="200"/>
      <c r="CX25" s="200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</row>
    <row r="26" spans="1:127" s="54" customFormat="1" ht="12.75">
      <c r="A26" s="73" t="s">
        <v>14</v>
      </c>
      <c r="B26" s="75" t="s">
        <v>45</v>
      </c>
      <c r="C26" s="75" t="s">
        <v>45</v>
      </c>
      <c r="D26" s="75" t="s">
        <v>45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0</v>
      </c>
      <c r="T26" s="96">
        <v>0</v>
      </c>
      <c r="U26" s="96">
        <v>0</v>
      </c>
      <c r="V26" s="112">
        <v>0</v>
      </c>
      <c r="W26" s="96">
        <v>0</v>
      </c>
      <c r="X26" s="96">
        <v>0</v>
      </c>
      <c r="Y26" s="112">
        <v>0</v>
      </c>
      <c r="Z26" s="96">
        <v>0</v>
      </c>
      <c r="AA26" s="96">
        <v>0</v>
      </c>
      <c r="AB26" s="112">
        <v>0</v>
      </c>
      <c r="AC26" s="96">
        <v>0</v>
      </c>
      <c r="AD26" s="96">
        <v>0</v>
      </c>
      <c r="AE26" s="112">
        <v>0</v>
      </c>
      <c r="AF26" s="96">
        <v>0</v>
      </c>
      <c r="AG26" s="96">
        <v>0</v>
      </c>
      <c r="AH26" s="112">
        <v>0</v>
      </c>
      <c r="AI26" s="96">
        <v>0</v>
      </c>
      <c r="AJ26" s="96">
        <v>0</v>
      </c>
      <c r="AK26" s="112">
        <v>0</v>
      </c>
      <c r="AL26" s="96">
        <v>0</v>
      </c>
      <c r="AM26" s="96">
        <v>0</v>
      </c>
      <c r="AN26" s="112">
        <v>0</v>
      </c>
      <c r="AO26" s="96">
        <v>0</v>
      </c>
      <c r="AP26" s="96">
        <v>0</v>
      </c>
      <c r="AQ26" s="112">
        <v>0</v>
      </c>
      <c r="AR26" s="96">
        <v>0</v>
      </c>
      <c r="AS26" s="96">
        <v>0</v>
      </c>
      <c r="AT26" s="112">
        <v>0</v>
      </c>
      <c r="AU26" s="96">
        <v>0</v>
      </c>
      <c r="AV26" s="96">
        <v>0</v>
      </c>
      <c r="AW26" s="96">
        <v>0</v>
      </c>
      <c r="AX26" s="134">
        <v>0</v>
      </c>
      <c r="AY26" s="96">
        <v>0</v>
      </c>
      <c r="AZ26" s="134">
        <v>0</v>
      </c>
      <c r="BA26" s="134">
        <v>0</v>
      </c>
      <c r="BB26" s="134">
        <v>0</v>
      </c>
      <c r="BC26" s="146">
        <v>0</v>
      </c>
      <c r="BD26" s="146">
        <v>0</v>
      </c>
      <c r="BE26" s="146">
        <v>0</v>
      </c>
      <c r="BF26" s="163">
        <v>0</v>
      </c>
      <c r="BG26" s="163">
        <v>0</v>
      </c>
      <c r="BH26" s="163">
        <v>0</v>
      </c>
      <c r="BI26" s="163">
        <v>0</v>
      </c>
      <c r="BJ26" s="163">
        <v>0</v>
      </c>
      <c r="BK26" s="163">
        <v>0</v>
      </c>
      <c r="BL26" s="163">
        <v>0</v>
      </c>
      <c r="BM26" s="163">
        <v>0</v>
      </c>
      <c r="BN26" s="163">
        <v>0</v>
      </c>
      <c r="BO26" s="163">
        <v>0</v>
      </c>
      <c r="BP26" s="163">
        <v>0</v>
      </c>
      <c r="BQ26" s="163">
        <v>0</v>
      </c>
      <c r="BR26" s="163">
        <v>0</v>
      </c>
      <c r="BS26" s="163">
        <v>0</v>
      </c>
      <c r="BT26" s="163">
        <v>0</v>
      </c>
      <c r="BU26" s="170">
        <v>0</v>
      </c>
      <c r="BV26" s="163">
        <v>0</v>
      </c>
      <c r="BW26" s="163">
        <v>0</v>
      </c>
      <c r="BX26" s="163">
        <v>0</v>
      </c>
      <c r="BY26" s="163">
        <v>0</v>
      </c>
      <c r="BZ26" s="178">
        <v>0</v>
      </c>
      <c r="CA26" s="163">
        <v>0</v>
      </c>
      <c r="CB26" s="178">
        <v>0</v>
      </c>
      <c r="CC26" s="163">
        <v>0</v>
      </c>
      <c r="CD26" s="163">
        <v>0</v>
      </c>
      <c r="CE26" s="163">
        <v>0</v>
      </c>
      <c r="CF26" s="163">
        <v>0</v>
      </c>
      <c r="CG26" s="163">
        <v>0</v>
      </c>
      <c r="CH26" s="163">
        <v>0</v>
      </c>
      <c r="CI26" s="163">
        <v>0</v>
      </c>
      <c r="CJ26" s="163">
        <v>0</v>
      </c>
      <c r="CK26" s="163">
        <v>0</v>
      </c>
      <c r="CL26" s="163">
        <v>0</v>
      </c>
      <c r="CM26" s="163">
        <v>0</v>
      </c>
      <c r="CN26" s="163">
        <v>0</v>
      </c>
      <c r="CO26" s="163">
        <v>0</v>
      </c>
      <c r="CP26" s="163">
        <v>0</v>
      </c>
      <c r="CQ26" s="163">
        <v>0</v>
      </c>
      <c r="CR26" s="198">
        <v>0</v>
      </c>
      <c r="CS26" s="198">
        <v>0</v>
      </c>
      <c r="CT26" s="218">
        <v>0</v>
      </c>
      <c r="CU26" s="218">
        <v>0</v>
      </c>
      <c r="CV26" s="218">
        <v>0</v>
      </c>
      <c r="CW26" s="198">
        <v>0</v>
      </c>
      <c r="CX26" s="198">
        <v>0</v>
      </c>
      <c r="CY26" s="198">
        <v>0</v>
      </c>
      <c r="CZ26" s="198">
        <v>0</v>
      </c>
      <c r="DA26" s="198">
        <v>0</v>
      </c>
      <c r="DB26" s="198">
        <v>0</v>
      </c>
      <c r="DC26" s="198">
        <v>0</v>
      </c>
      <c r="DD26" s="198">
        <v>0</v>
      </c>
      <c r="DE26" s="198">
        <v>0</v>
      </c>
      <c r="DF26" s="198">
        <v>0</v>
      </c>
      <c r="DG26" s="198">
        <v>0</v>
      </c>
      <c r="DH26" s="198">
        <v>0</v>
      </c>
      <c r="DI26" s="198">
        <v>0</v>
      </c>
      <c r="DJ26" s="198">
        <v>0</v>
      </c>
      <c r="DK26" s="198">
        <v>0</v>
      </c>
      <c r="DL26" s="198">
        <v>0</v>
      </c>
      <c r="DM26" s="198">
        <v>0</v>
      </c>
      <c r="DN26" s="198">
        <v>0</v>
      </c>
      <c r="DO26" s="198">
        <v>0</v>
      </c>
      <c r="DP26" s="198">
        <v>0</v>
      </c>
      <c r="DQ26" s="198">
        <v>0</v>
      </c>
      <c r="DR26" s="198">
        <v>0</v>
      </c>
      <c r="DS26" s="198">
        <v>0</v>
      </c>
      <c r="DT26" s="198">
        <v>0</v>
      </c>
      <c r="DU26" s="198">
        <v>0</v>
      </c>
      <c r="DV26" s="198">
        <v>0</v>
      </c>
      <c r="DW26" s="198">
        <v>0</v>
      </c>
    </row>
    <row r="27" spans="1:127" s="54" customFormat="1" ht="12.75">
      <c r="A27" s="76" t="s">
        <v>15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99"/>
      <c r="Q27" s="99"/>
      <c r="R27" s="99"/>
      <c r="S27" s="107"/>
      <c r="T27" s="99"/>
      <c r="U27" s="99"/>
      <c r="V27" s="107"/>
      <c r="W27" s="99"/>
      <c r="X27" s="99"/>
      <c r="Y27" s="107"/>
      <c r="Z27" s="99"/>
      <c r="AA27" s="99"/>
      <c r="AB27" s="107"/>
      <c r="AC27" s="99"/>
      <c r="AD27" s="99"/>
      <c r="AE27" s="107"/>
      <c r="AF27" s="99"/>
      <c r="AG27" s="99"/>
      <c r="AH27" s="107"/>
      <c r="AI27" s="99"/>
      <c r="AJ27" s="99"/>
      <c r="AK27" s="107"/>
      <c r="AL27" s="99"/>
      <c r="AM27" s="99"/>
      <c r="AN27" s="107"/>
      <c r="AO27" s="99"/>
      <c r="AP27" s="99"/>
      <c r="AQ27" s="107"/>
      <c r="AR27" s="99"/>
      <c r="AS27" s="99"/>
      <c r="AT27" s="107"/>
      <c r="AU27" s="99"/>
      <c r="AV27" s="99"/>
      <c r="AW27" s="99"/>
      <c r="AX27" s="126"/>
      <c r="AY27" s="99"/>
      <c r="AZ27" s="126"/>
      <c r="BA27" s="126"/>
      <c r="BB27" s="126"/>
      <c r="BC27" s="139"/>
      <c r="BD27" s="139"/>
      <c r="BE27" s="139"/>
      <c r="BF27" s="155"/>
      <c r="BG27" s="155"/>
      <c r="BH27" s="155"/>
      <c r="BI27" s="155"/>
      <c r="BJ27" s="155"/>
      <c r="BK27" s="167"/>
      <c r="BL27" s="155"/>
      <c r="BM27" s="155"/>
      <c r="BN27" s="155"/>
      <c r="BO27" s="155"/>
      <c r="BP27" s="155"/>
      <c r="BQ27" s="155"/>
      <c r="BR27" s="155"/>
      <c r="BS27" s="155"/>
      <c r="BT27" s="167"/>
      <c r="BU27" s="171"/>
      <c r="BV27" s="155"/>
      <c r="BW27" s="155"/>
      <c r="BX27" s="155"/>
      <c r="BY27" s="155"/>
      <c r="BZ27" s="179"/>
      <c r="CA27" s="155"/>
      <c r="CB27" s="179"/>
      <c r="CC27" s="155"/>
      <c r="CD27" s="155"/>
      <c r="CE27" s="155"/>
      <c r="CF27" s="155"/>
      <c r="CG27" s="155"/>
      <c r="CH27" s="155"/>
      <c r="CI27" s="155"/>
      <c r="CJ27" s="167"/>
      <c r="CK27" s="167"/>
      <c r="CL27" s="167"/>
      <c r="CM27" s="167"/>
      <c r="CN27" s="167"/>
      <c r="CO27" s="167"/>
      <c r="CP27" s="167"/>
      <c r="CQ27" s="167"/>
      <c r="CR27" s="190"/>
      <c r="CS27" s="201"/>
      <c r="CT27" s="210"/>
      <c r="CU27" s="210"/>
      <c r="CV27" s="210"/>
      <c r="CW27" s="190"/>
      <c r="CX27" s="190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</row>
    <row r="28" spans="1:127" s="54" customFormat="1" ht="12.75">
      <c r="A28" s="73" t="s">
        <v>79</v>
      </c>
      <c r="B28" s="75" t="s">
        <v>45</v>
      </c>
      <c r="C28" s="75" t="s">
        <v>45</v>
      </c>
      <c r="D28" s="75" t="s">
        <v>45</v>
      </c>
      <c r="E28" s="75" t="s">
        <v>45</v>
      </c>
      <c r="F28" s="75" t="s">
        <v>45</v>
      </c>
      <c r="G28" s="75" t="s">
        <v>45</v>
      </c>
      <c r="H28" s="75" t="s">
        <v>45</v>
      </c>
      <c r="I28" s="75" t="s">
        <v>45</v>
      </c>
      <c r="J28" s="75" t="s">
        <v>45</v>
      </c>
      <c r="K28" s="75" t="s">
        <v>45</v>
      </c>
      <c r="L28" s="75" t="s">
        <v>45</v>
      </c>
      <c r="M28" s="75" t="s">
        <v>45</v>
      </c>
      <c r="N28" s="75" t="s">
        <v>45</v>
      </c>
      <c r="O28" s="75" t="s">
        <v>45</v>
      </c>
      <c r="P28" s="100" t="s">
        <v>45</v>
      </c>
      <c r="Q28" s="100" t="s">
        <v>45</v>
      </c>
      <c r="R28" s="100" t="s">
        <v>45</v>
      </c>
      <c r="S28" s="108" t="s">
        <v>45</v>
      </c>
      <c r="T28" s="100" t="s">
        <v>45</v>
      </c>
      <c r="U28" s="100" t="s">
        <v>45</v>
      </c>
      <c r="V28" s="108" t="s">
        <v>45</v>
      </c>
      <c r="W28" s="100" t="s">
        <v>45</v>
      </c>
      <c r="X28" s="100" t="s">
        <v>45</v>
      </c>
      <c r="Y28" s="108" t="s">
        <v>45</v>
      </c>
      <c r="Z28" s="100" t="s">
        <v>45</v>
      </c>
      <c r="AA28" s="100" t="s">
        <v>45</v>
      </c>
      <c r="AB28" s="108" t="s">
        <v>45</v>
      </c>
      <c r="AC28" s="100" t="s">
        <v>45</v>
      </c>
      <c r="AD28" s="100" t="s">
        <v>45</v>
      </c>
      <c r="AE28" s="108" t="s">
        <v>45</v>
      </c>
      <c r="AF28" s="100" t="s">
        <v>45</v>
      </c>
      <c r="AG28" s="100" t="s">
        <v>45</v>
      </c>
      <c r="AH28" s="108" t="s">
        <v>45</v>
      </c>
      <c r="AI28" s="100" t="s">
        <v>45</v>
      </c>
      <c r="AJ28" s="100" t="s">
        <v>45</v>
      </c>
      <c r="AK28" s="108" t="s">
        <v>45</v>
      </c>
      <c r="AL28" s="100" t="s">
        <v>45</v>
      </c>
      <c r="AM28" s="100" t="s">
        <v>45</v>
      </c>
      <c r="AN28" s="108" t="s">
        <v>45</v>
      </c>
      <c r="AO28" s="100" t="s">
        <v>45</v>
      </c>
      <c r="AP28" s="100" t="s">
        <v>45</v>
      </c>
      <c r="AQ28" s="108" t="s">
        <v>45</v>
      </c>
      <c r="AR28" s="100" t="s">
        <v>45</v>
      </c>
      <c r="AS28" s="100" t="s">
        <v>45</v>
      </c>
      <c r="AT28" s="108" t="s">
        <v>45</v>
      </c>
      <c r="AU28" s="100" t="s">
        <v>45</v>
      </c>
      <c r="AV28" s="100" t="s">
        <v>45</v>
      </c>
      <c r="AW28" s="100" t="s">
        <v>45</v>
      </c>
      <c r="AX28" s="129" t="s">
        <v>45</v>
      </c>
      <c r="AY28" s="100" t="s">
        <v>45</v>
      </c>
      <c r="AZ28" s="129" t="s">
        <v>45</v>
      </c>
      <c r="BA28" s="129" t="s">
        <v>45</v>
      </c>
      <c r="BB28" s="129" t="s">
        <v>45</v>
      </c>
      <c r="BC28" s="141" t="s">
        <v>45</v>
      </c>
      <c r="BD28" s="141" t="s">
        <v>45</v>
      </c>
      <c r="BE28" s="141" t="s">
        <v>45</v>
      </c>
      <c r="BF28" s="156" t="s">
        <v>45</v>
      </c>
      <c r="BG28" s="156" t="s">
        <v>45</v>
      </c>
      <c r="BH28" s="156" t="s">
        <v>45</v>
      </c>
      <c r="BI28" s="156" t="s">
        <v>45</v>
      </c>
      <c r="BJ28" s="156" t="s">
        <v>45</v>
      </c>
      <c r="BK28" s="156" t="s">
        <v>45</v>
      </c>
      <c r="BL28" s="156" t="s">
        <v>45</v>
      </c>
      <c r="BM28" s="156" t="s">
        <v>45</v>
      </c>
      <c r="BN28" s="156" t="s">
        <v>45</v>
      </c>
      <c r="BO28" s="156" t="s">
        <v>45</v>
      </c>
      <c r="BP28" s="156" t="s">
        <v>45</v>
      </c>
      <c r="BQ28" s="156" t="s">
        <v>45</v>
      </c>
      <c r="BR28" s="156" t="s">
        <v>45</v>
      </c>
      <c r="BS28" s="156" t="s">
        <v>45</v>
      </c>
      <c r="BT28" s="156" t="s">
        <v>45</v>
      </c>
      <c r="BU28" s="156" t="s">
        <v>45</v>
      </c>
      <c r="BV28" s="156" t="s">
        <v>45</v>
      </c>
      <c r="BW28" s="156" t="s">
        <v>45</v>
      </c>
      <c r="BX28" s="156" t="s">
        <v>45</v>
      </c>
      <c r="BY28" s="156" t="s">
        <v>45</v>
      </c>
      <c r="BZ28" s="182" t="s">
        <v>45</v>
      </c>
      <c r="CA28" s="156" t="s">
        <v>45</v>
      </c>
      <c r="CB28" s="182" t="s">
        <v>45</v>
      </c>
      <c r="CC28" s="156" t="s">
        <v>45</v>
      </c>
      <c r="CD28" s="156" t="s">
        <v>45</v>
      </c>
      <c r="CE28" s="156" t="s">
        <v>45</v>
      </c>
      <c r="CF28" s="156" t="s">
        <v>45</v>
      </c>
      <c r="CG28" s="156" t="s">
        <v>45</v>
      </c>
      <c r="CH28" s="156" t="s">
        <v>45</v>
      </c>
      <c r="CI28" s="156" t="s">
        <v>45</v>
      </c>
      <c r="CJ28" s="156" t="s">
        <v>45</v>
      </c>
      <c r="CK28" s="156" t="s">
        <v>45</v>
      </c>
      <c r="CL28" s="156" t="s">
        <v>45</v>
      </c>
      <c r="CM28" s="156" t="s">
        <v>45</v>
      </c>
      <c r="CN28" s="156" t="s">
        <v>45</v>
      </c>
      <c r="CO28" s="156" t="s">
        <v>45</v>
      </c>
      <c r="CP28" s="156" t="s">
        <v>45</v>
      </c>
      <c r="CQ28" s="156" t="s">
        <v>45</v>
      </c>
      <c r="CR28" s="192" t="s">
        <v>45</v>
      </c>
      <c r="CS28" s="202" t="s">
        <v>45</v>
      </c>
      <c r="CT28" s="212" t="s">
        <v>45</v>
      </c>
      <c r="CU28" s="212" t="s">
        <v>45</v>
      </c>
      <c r="CV28" s="212" t="s">
        <v>45</v>
      </c>
      <c r="CW28" s="192" t="s">
        <v>45</v>
      </c>
      <c r="CX28" s="192" t="s">
        <v>45</v>
      </c>
      <c r="CY28" s="202" t="s">
        <v>45</v>
      </c>
      <c r="CZ28" s="202" t="s">
        <v>45</v>
      </c>
      <c r="DA28" s="202" t="s">
        <v>45</v>
      </c>
      <c r="DB28" s="202" t="s">
        <v>45</v>
      </c>
      <c r="DC28" s="202" t="s">
        <v>45</v>
      </c>
      <c r="DD28" s="202" t="s">
        <v>45</v>
      </c>
      <c r="DE28" s="202" t="s">
        <v>45</v>
      </c>
      <c r="DF28" s="202" t="s">
        <v>45</v>
      </c>
      <c r="DG28" s="202" t="s">
        <v>45</v>
      </c>
      <c r="DH28" s="202" t="s">
        <v>45</v>
      </c>
      <c r="DI28" s="202" t="s">
        <v>45</v>
      </c>
      <c r="DJ28" s="202" t="s">
        <v>45</v>
      </c>
      <c r="DK28" s="202" t="s">
        <v>45</v>
      </c>
      <c r="DL28" s="202" t="s">
        <v>45</v>
      </c>
      <c r="DM28" s="202" t="s">
        <v>45</v>
      </c>
      <c r="DN28" s="202" t="s">
        <v>45</v>
      </c>
      <c r="DO28" s="202" t="s">
        <v>45</v>
      </c>
      <c r="DP28" s="202" t="s">
        <v>45</v>
      </c>
      <c r="DQ28" s="202" t="s">
        <v>45</v>
      </c>
      <c r="DR28" s="202" t="s">
        <v>45</v>
      </c>
      <c r="DS28" s="202" t="s">
        <v>45</v>
      </c>
      <c r="DT28" s="202" t="s">
        <v>45</v>
      </c>
      <c r="DU28" s="202" t="s">
        <v>45</v>
      </c>
      <c r="DV28" s="202" t="s">
        <v>45</v>
      </c>
      <c r="DW28" s="202" t="s">
        <v>45</v>
      </c>
    </row>
    <row r="29" spans="1:127" s="54" customFormat="1" ht="12.75">
      <c r="A29" s="76" t="s">
        <v>80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99"/>
      <c r="Q29" s="99"/>
      <c r="R29" s="99"/>
      <c r="S29" s="107"/>
      <c r="T29" s="99"/>
      <c r="U29" s="99"/>
      <c r="V29" s="107"/>
      <c r="W29" s="99"/>
      <c r="X29" s="99"/>
      <c r="Y29" s="107"/>
      <c r="Z29" s="99"/>
      <c r="AA29" s="99"/>
      <c r="AB29" s="107"/>
      <c r="AC29" s="99"/>
      <c r="AD29" s="99"/>
      <c r="AE29" s="107"/>
      <c r="AF29" s="99"/>
      <c r="AG29" s="99"/>
      <c r="AH29" s="107"/>
      <c r="AI29" s="99"/>
      <c r="AJ29" s="99"/>
      <c r="AK29" s="107"/>
      <c r="AL29" s="99"/>
      <c r="AM29" s="99"/>
      <c r="AN29" s="107"/>
      <c r="AO29" s="99"/>
      <c r="AP29" s="99"/>
      <c r="AQ29" s="107"/>
      <c r="AR29" s="99"/>
      <c r="AS29" s="99"/>
      <c r="AT29" s="107"/>
      <c r="AU29" s="99"/>
      <c r="AV29" s="99"/>
      <c r="AW29" s="99"/>
      <c r="AX29" s="126"/>
      <c r="AY29" s="99"/>
      <c r="AZ29" s="126"/>
      <c r="BA29" s="126"/>
      <c r="BB29" s="126"/>
      <c r="BC29" s="139"/>
      <c r="BD29" s="139"/>
      <c r="BE29" s="139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79"/>
      <c r="CA29" s="155"/>
      <c r="CB29" s="179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90"/>
      <c r="CS29" s="201"/>
      <c r="CT29" s="210"/>
      <c r="CU29" s="210"/>
      <c r="CV29" s="210"/>
      <c r="CW29" s="190"/>
      <c r="CX29" s="190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</row>
    <row r="30" spans="1:127" s="54" customFormat="1" ht="12.75">
      <c r="A30" s="73" t="s">
        <v>77</v>
      </c>
      <c r="B30" s="75">
        <v>887236000</v>
      </c>
      <c r="C30" s="75">
        <v>875080000</v>
      </c>
      <c r="D30" s="75">
        <v>949853000</v>
      </c>
      <c r="E30" s="75">
        <v>873399000</v>
      </c>
      <c r="F30" s="75">
        <v>924206000</v>
      </c>
      <c r="G30" s="75">
        <v>937526000</v>
      </c>
      <c r="H30" s="75">
        <v>930253000</v>
      </c>
      <c r="I30" s="75">
        <v>912497000</v>
      </c>
      <c r="J30" s="75">
        <v>919003000</v>
      </c>
      <c r="K30" s="75">
        <v>1123069000</v>
      </c>
      <c r="L30" s="75">
        <v>980962000</v>
      </c>
      <c r="M30" s="75">
        <v>985716000</v>
      </c>
      <c r="N30" s="75">
        <v>1036376000</v>
      </c>
      <c r="O30" s="75">
        <v>1063973000</v>
      </c>
      <c r="P30" s="105">
        <v>1077</v>
      </c>
      <c r="Q30" s="105">
        <v>1151.5</v>
      </c>
      <c r="R30" s="105">
        <v>1144.4</v>
      </c>
      <c r="S30" s="105">
        <v>1170.6</v>
      </c>
      <c r="T30" s="74">
        <v>1157.2</v>
      </c>
      <c r="U30" s="74">
        <v>1216</v>
      </c>
      <c r="V30" s="111">
        <v>1241.5</v>
      </c>
      <c r="W30" s="74">
        <v>1261.4</v>
      </c>
      <c r="X30" s="74">
        <v>1305.6</v>
      </c>
      <c r="Y30" s="111">
        <v>1376</v>
      </c>
      <c r="Z30" s="74">
        <v>1382.3</v>
      </c>
      <c r="AA30" s="74">
        <v>1439.9</v>
      </c>
      <c r="AB30" s="111">
        <v>1509.7</v>
      </c>
      <c r="AC30" s="74">
        <v>1495.7</v>
      </c>
      <c r="AD30" s="74">
        <v>1512.6</v>
      </c>
      <c r="AE30" s="111">
        <v>1513.4</v>
      </c>
      <c r="AF30" s="74">
        <v>1524</v>
      </c>
      <c r="AG30" s="74">
        <v>1599</v>
      </c>
      <c r="AH30" s="111">
        <v>1682</v>
      </c>
      <c r="AI30" s="74">
        <v>1695.5</v>
      </c>
      <c r="AJ30" s="74">
        <v>1926.3</v>
      </c>
      <c r="AK30" s="111">
        <v>2003.8</v>
      </c>
      <c r="AL30" s="74">
        <v>2109</v>
      </c>
      <c r="AM30" s="74">
        <v>2322.2</v>
      </c>
      <c r="AN30" s="111">
        <v>2341.4</v>
      </c>
      <c r="AO30" s="74">
        <v>2520.9</v>
      </c>
      <c r="AP30" s="74">
        <v>2547.9</v>
      </c>
      <c r="AQ30" s="111">
        <v>2553</v>
      </c>
      <c r="AR30" s="74">
        <v>2566.9</v>
      </c>
      <c r="AS30" s="74">
        <v>2633</v>
      </c>
      <c r="AT30" s="111">
        <v>2580.3</v>
      </c>
      <c r="AU30" s="74">
        <v>2526.1</v>
      </c>
      <c r="AV30" s="74">
        <v>2674.2</v>
      </c>
      <c r="AW30" s="74">
        <v>2695.7</v>
      </c>
      <c r="AX30" s="127">
        <v>2752.3</v>
      </c>
      <c r="AY30" s="74">
        <v>2848.8</v>
      </c>
      <c r="AZ30" s="127">
        <v>2843.4</v>
      </c>
      <c r="BA30" s="127">
        <v>2839.8</v>
      </c>
      <c r="BB30" s="127">
        <v>2831.9</v>
      </c>
      <c r="BC30" s="140">
        <v>2902.8</v>
      </c>
      <c r="BD30" s="140">
        <v>2926.7</v>
      </c>
      <c r="BE30" s="140">
        <v>2898</v>
      </c>
      <c r="BF30" s="154">
        <v>3073.9</v>
      </c>
      <c r="BG30" s="154">
        <v>3065.7</v>
      </c>
      <c r="BH30" s="154">
        <v>3068.7</v>
      </c>
      <c r="BI30" s="154">
        <v>3052.2</v>
      </c>
      <c r="BJ30" s="154">
        <v>2998.1</v>
      </c>
      <c r="BK30" s="154">
        <v>3045</v>
      </c>
      <c r="BL30" s="154">
        <v>3155.2</v>
      </c>
      <c r="BM30" s="154">
        <v>3116.5</v>
      </c>
      <c r="BN30" s="154">
        <v>2542.6</v>
      </c>
      <c r="BO30" s="154">
        <v>2734.4</v>
      </c>
      <c r="BP30" s="154">
        <v>2566</v>
      </c>
      <c r="BQ30" s="154">
        <v>3132</v>
      </c>
      <c r="BR30" s="154">
        <v>2379.2</v>
      </c>
      <c r="BS30" s="154">
        <v>2149</v>
      </c>
      <c r="BT30" s="154">
        <v>2115.4</v>
      </c>
      <c r="BU30" s="154">
        <v>1984.4</v>
      </c>
      <c r="BV30" s="154">
        <v>2886</v>
      </c>
      <c r="BW30" s="154">
        <v>3169.7</v>
      </c>
      <c r="BX30" s="154">
        <v>3227.8</v>
      </c>
      <c r="BY30" s="154">
        <v>3186.3</v>
      </c>
      <c r="BZ30" s="180">
        <v>3382.1</v>
      </c>
      <c r="CA30" s="154">
        <v>3384.6</v>
      </c>
      <c r="CB30" s="180">
        <v>3454.5</v>
      </c>
      <c r="CC30" s="154">
        <v>3564.3</v>
      </c>
      <c r="CD30" s="154">
        <v>3921.7</v>
      </c>
      <c r="CE30" s="154">
        <v>3821.6</v>
      </c>
      <c r="CF30" s="154">
        <v>3917.5</v>
      </c>
      <c r="CG30" s="154">
        <v>3938.7</v>
      </c>
      <c r="CH30" s="154">
        <v>3960.6</v>
      </c>
      <c r="CI30" s="154">
        <v>4117.5</v>
      </c>
      <c r="CJ30" s="154">
        <v>4175.8</v>
      </c>
      <c r="CK30" s="154">
        <v>4279.4</v>
      </c>
      <c r="CL30" s="154">
        <v>4268.3</v>
      </c>
      <c r="CM30" s="154">
        <v>4074.6</v>
      </c>
      <c r="CN30" s="154">
        <v>3875</v>
      </c>
      <c r="CO30" s="154">
        <v>3804.2</v>
      </c>
      <c r="CP30" s="154">
        <v>3742.6</v>
      </c>
      <c r="CQ30" s="154">
        <v>3687.5</v>
      </c>
      <c r="CR30" s="191">
        <v>3711</v>
      </c>
      <c r="CS30" s="191">
        <v>3854</v>
      </c>
      <c r="CT30" s="211">
        <v>3820.7</v>
      </c>
      <c r="CU30" s="211">
        <v>4027.6</v>
      </c>
      <c r="CV30" s="211">
        <v>4036.8</v>
      </c>
      <c r="CW30" s="191">
        <v>3924.3</v>
      </c>
      <c r="CX30" s="191">
        <v>3642.2</v>
      </c>
      <c r="CY30" s="191">
        <v>3507.5</v>
      </c>
      <c r="CZ30" s="191">
        <v>3350.7</v>
      </c>
      <c r="DA30" s="191">
        <v>3891.7</v>
      </c>
      <c r="DB30" s="191">
        <v>3813.9</v>
      </c>
      <c r="DC30" s="191">
        <v>3709.1</v>
      </c>
      <c r="DD30" s="191">
        <v>3818</v>
      </c>
      <c r="DE30" s="191">
        <v>3685.2</v>
      </c>
      <c r="DF30" s="191">
        <v>3965.2</v>
      </c>
      <c r="DG30" s="191">
        <v>4115</v>
      </c>
      <c r="DH30" s="191">
        <v>3818.3</v>
      </c>
      <c r="DI30" s="191">
        <v>3786.5</v>
      </c>
      <c r="DJ30" s="191">
        <v>3892.9</v>
      </c>
      <c r="DK30" s="191">
        <v>4053.5</v>
      </c>
      <c r="DL30" s="191">
        <v>3925.7</v>
      </c>
      <c r="DM30" s="191">
        <v>4046.8</v>
      </c>
      <c r="DN30" s="191">
        <v>4083.1</v>
      </c>
      <c r="DO30" s="191">
        <v>4078.6</v>
      </c>
      <c r="DP30" s="191">
        <v>4165.9</v>
      </c>
      <c r="DQ30" s="191">
        <v>4107.9</v>
      </c>
      <c r="DR30" s="191">
        <v>4055.8</v>
      </c>
      <c r="DS30" s="191">
        <v>4056.4</v>
      </c>
      <c r="DT30" s="191">
        <v>4098.9</v>
      </c>
      <c r="DU30" s="191">
        <v>4198.4</v>
      </c>
      <c r="DV30" s="191">
        <v>4107.3</v>
      </c>
      <c r="DW30" s="191">
        <v>4098.4</v>
      </c>
    </row>
    <row r="31" spans="1:127" s="54" customFormat="1" ht="12.75">
      <c r="A31" s="76" t="s">
        <v>20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99"/>
      <c r="Q31" s="99"/>
      <c r="R31" s="99"/>
      <c r="S31" s="107"/>
      <c r="T31" s="99"/>
      <c r="U31" s="99"/>
      <c r="V31" s="107"/>
      <c r="W31" s="99"/>
      <c r="X31" s="99"/>
      <c r="Y31" s="107"/>
      <c r="Z31" s="99"/>
      <c r="AA31" s="99"/>
      <c r="AB31" s="107"/>
      <c r="AC31" s="99"/>
      <c r="AD31" s="99"/>
      <c r="AE31" s="107"/>
      <c r="AF31" s="99"/>
      <c r="AG31" s="99"/>
      <c r="AH31" s="107"/>
      <c r="AI31" s="99"/>
      <c r="AJ31" s="99"/>
      <c r="AK31" s="107"/>
      <c r="AL31" s="99"/>
      <c r="AM31" s="99"/>
      <c r="AN31" s="107"/>
      <c r="AO31" s="99"/>
      <c r="AP31" s="99"/>
      <c r="AQ31" s="107"/>
      <c r="AR31" s="99"/>
      <c r="AS31" s="99"/>
      <c r="AT31" s="107"/>
      <c r="AU31" s="99"/>
      <c r="AV31" s="99"/>
      <c r="AW31" s="99"/>
      <c r="AX31" s="126"/>
      <c r="AY31" s="99"/>
      <c r="AZ31" s="126"/>
      <c r="BA31" s="126"/>
      <c r="BB31" s="126"/>
      <c r="BC31" s="139"/>
      <c r="BD31" s="139"/>
      <c r="BE31" s="139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79"/>
      <c r="CA31" s="155"/>
      <c r="CB31" s="179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90"/>
      <c r="CS31" s="190"/>
      <c r="CT31" s="210"/>
      <c r="CU31" s="210"/>
      <c r="CV31" s="21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</row>
    <row r="32" spans="1:127" s="54" customFormat="1" ht="12.75">
      <c r="A32" s="73" t="s">
        <v>21</v>
      </c>
      <c r="B32" s="75">
        <v>32861000</v>
      </c>
      <c r="C32" s="75">
        <v>33302000</v>
      </c>
      <c r="D32" s="75">
        <v>33960000</v>
      </c>
      <c r="E32" s="75">
        <v>34012000</v>
      </c>
      <c r="F32" s="75">
        <v>33873000</v>
      </c>
      <c r="G32" s="75">
        <v>34200000</v>
      </c>
      <c r="H32" s="75">
        <v>34034000</v>
      </c>
      <c r="I32" s="75">
        <v>33911000</v>
      </c>
      <c r="J32" s="75">
        <v>33779000</v>
      </c>
      <c r="K32" s="75">
        <v>33603000</v>
      </c>
      <c r="L32" s="75">
        <v>33737000</v>
      </c>
      <c r="M32" s="75">
        <v>33806000</v>
      </c>
      <c r="N32" s="75">
        <v>33884000</v>
      </c>
      <c r="O32" s="75">
        <v>34007000</v>
      </c>
      <c r="P32" s="100">
        <v>35.2</v>
      </c>
      <c r="Q32" s="100">
        <v>35.3</v>
      </c>
      <c r="R32" s="100">
        <v>35.3</v>
      </c>
      <c r="S32" s="108">
        <v>35.9</v>
      </c>
      <c r="T32" s="100">
        <v>35.7</v>
      </c>
      <c r="U32" s="100">
        <v>35.5</v>
      </c>
      <c r="V32" s="108">
        <v>35.4</v>
      </c>
      <c r="W32" s="100">
        <v>35.3</v>
      </c>
      <c r="X32" s="100">
        <v>35.1</v>
      </c>
      <c r="Y32" s="108">
        <v>35.3</v>
      </c>
      <c r="Z32" s="100">
        <v>35.2</v>
      </c>
      <c r="AA32" s="100">
        <v>35.1</v>
      </c>
      <c r="AB32" s="113">
        <v>35</v>
      </c>
      <c r="AC32" s="100">
        <v>34.9</v>
      </c>
      <c r="AD32" s="100">
        <v>34.9</v>
      </c>
      <c r="AE32" s="113">
        <v>34.9</v>
      </c>
      <c r="AF32" s="100">
        <v>34.6</v>
      </c>
      <c r="AG32" s="100">
        <v>34.3</v>
      </c>
      <c r="AH32" s="113">
        <v>34.1</v>
      </c>
      <c r="AI32" s="100">
        <v>33.8</v>
      </c>
      <c r="AJ32" s="100">
        <v>33.6</v>
      </c>
      <c r="AK32" s="113">
        <v>33.4</v>
      </c>
      <c r="AL32" s="100">
        <v>33.1</v>
      </c>
      <c r="AM32" s="109">
        <v>33</v>
      </c>
      <c r="AN32" s="113">
        <v>32.8</v>
      </c>
      <c r="AO32" s="100">
        <v>32.7</v>
      </c>
      <c r="AP32" s="109">
        <v>32.5</v>
      </c>
      <c r="AQ32" s="113">
        <v>32.8</v>
      </c>
      <c r="AR32" s="100">
        <v>32.5</v>
      </c>
      <c r="AS32" s="100">
        <v>32.4</v>
      </c>
      <c r="AT32" s="113">
        <v>32.4</v>
      </c>
      <c r="AU32" s="100">
        <v>32.5</v>
      </c>
      <c r="AV32" s="100">
        <v>32.3</v>
      </c>
      <c r="AW32" s="109">
        <v>31.9</v>
      </c>
      <c r="AX32" s="129">
        <v>31.7</v>
      </c>
      <c r="AY32" s="100">
        <v>31.6</v>
      </c>
      <c r="AZ32" s="129">
        <v>31.5</v>
      </c>
      <c r="BA32" s="129">
        <v>31.4</v>
      </c>
      <c r="BB32" s="129">
        <v>31.3</v>
      </c>
      <c r="BC32" s="140">
        <v>32.6</v>
      </c>
      <c r="BD32" s="140">
        <v>32.4</v>
      </c>
      <c r="BE32" s="140">
        <v>32.2</v>
      </c>
      <c r="BF32" s="154">
        <v>31.9</v>
      </c>
      <c r="BG32" s="154">
        <v>31.8</v>
      </c>
      <c r="BH32" s="154">
        <v>31.6</v>
      </c>
      <c r="BI32" s="154">
        <v>34.8</v>
      </c>
      <c r="BJ32" s="154">
        <v>34.6</v>
      </c>
      <c r="BK32" s="154">
        <v>34.5</v>
      </c>
      <c r="BL32" s="154">
        <v>34.3</v>
      </c>
      <c r="BM32" s="154">
        <v>34.2</v>
      </c>
      <c r="BN32" s="154">
        <v>34.1</v>
      </c>
      <c r="BO32" s="154">
        <v>34.6</v>
      </c>
      <c r="BP32" s="154">
        <v>34.3</v>
      </c>
      <c r="BQ32" s="154">
        <v>34.2</v>
      </c>
      <c r="BR32" s="154">
        <v>34</v>
      </c>
      <c r="BS32" s="154">
        <v>33.7</v>
      </c>
      <c r="BT32" s="154">
        <v>33.5</v>
      </c>
      <c r="BU32" s="154">
        <v>33.3</v>
      </c>
      <c r="BV32" s="154">
        <v>33.1</v>
      </c>
      <c r="BW32" s="154">
        <v>33.3</v>
      </c>
      <c r="BX32" s="154">
        <v>33.3</v>
      </c>
      <c r="BY32" s="154">
        <v>33.2</v>
      </c>
      <c r="BZ32" s="180">
        <v>33.1</v>
      </c>
      <c r="CA32" s="154">
        <v>33.2</v>
      </c>
      <c r="CB32" s="180">
        <v>33</v>
      </c>
      <c r="CC32" s="154">
        <v>32.8</v>
      </c>
      <c r="CD32" s="154">
        <v>32.6</v>
      </c>
      <c r="CE32" s="154">
        <v>32.3</v>
      </c>
      <c r="CF32" s="154">
        <v>32.1</v>
      </c>
      <c r="CG32" s="154">
        <v>31.9</v>
      </c>
      <c r="CH32" s="154">
        <v>32</v>
      </c>
      <c r="CI32" s="154">
        <v>31.8</v>
      </c>
      <c r="CJ32" s="154">
        <v>31.7</v>
      </c>
      <c r="CK32" s="154">
        <v>31.5</v>
      </c>
      <c r="CL32" s="154">
        <v>31.3</v>
      </c>
      <c r="CM32" s="154">
        <v>31</v>
      </c>
      <c r="CN32" s="154">
        <v>30.8</v>
      </c>
      <c r="CO32" s="154">
        <v>30.6</v>
      </c>
      <c r="CP32" s="154">
        <v>30.5</v>
      </c>
      <c r="CQ32" s="154">
        <v>30.4</v>
      </c>
      <c r="CR32" s="191">
        <v>30.2</v>
      </c>
      <c r="CS32" s="191">
        <v>30</v>
      </c>
      <c r="CT32" s="211">
        <v>30.1</v>
      </c>
      <c r="CU32" s="211">
        <v>30.1</v>
      </c>
      <c r="CV32" s="211">
        <v>30.1</v>
      </c>
      <c r="CW32" s="191">
        <v>30.2</v>
      </c>
      <c r="CX32" s="191">
        <v>30.3</v>
      </c>
      <c r="CY32" s="191">
        <v>30.7</v>
      </c>
      <c r="CZ32" s="191">
        <v>30.5</v>
      </c>
      <c r="DA32" s="191">
        <v>30.5</v>
      </c>
      <c r="DB32" s="191">
        <v>30.4</v>
      </c>
      <c r="DC32" s="191">
        <v>30.8</v>
      </c>
      <c r="DD32" s="191">
        <v>30.9</v>
      </c>
      <c r="DE32" s="191">
        <v>31.2</v>
      </c>
      <c r="DF32" s="191">
        <v>32.5</v>
      </c>
      <c r="DG32" s="191">
        <v>31.5</v>
      </c>
      <c r="DH32" s="191">
        <v>31.5</v>
      </c>
      <c r="DI32" s="191">
        <v>32.2</v>
      </c>
      <c r="DJ32" s="191">
        <v>32.1</v>
      </c>
      <c r="DK32" s="191">
        <v>32</v>
      </c>
      <c r="DL32" s="191">
        <v>31.7</v>
      </c>
      <c r="DM32" s="191">
        <v>31.6</v>
      </c>
      <c r="DN32" s="191">
        <v>31.4</v>
      </c>
      <c r="DO32" s="191">
        <v>31.3</v>
      </c>
      <c r="DP32" s="191">
        <v>31.1</v>
      </c>
      <c r="DQ32" s="191">
        <v>31</v>
      </c>
      <c r="DR32" s="191">
        <v>30.8</v>
      </c>
      <c r="DS32" s="191">
        <v>30.7</v>
      </c>
      <c r="DT32" s="191">
        <v>30.5</v>
      </c>
      <c r="DU32" s="191">
        <v>30.3</v>
      </c>
      <c r="DV32" s="191">
        <v>30.2</v>
      </c>
      <c r="DW32" s="191">
        <v>30.2</v>
      </c>
    </row>
    <row r="33" spans="1:127" s="54" customFormat="1" ht="12.75">
      <c r="A33" s="79" t="s">
        <v>22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99"/>
      <c r="Q33" s="99"/>
      <c r="R33" s="99"/>
      <c r="S33" s="107"/>
      <c r="T33" s="99"/>
      <c r="U33" s="99"/>
      <c r="V33" s="107"/>
      <c r="W33" s="99"/>
      <c r="X33" s="99"/>
      <c r="Y33" s="107"/>
      <c r="Z33" s="99"/>
      <c r="AA33" s="99"/>
      <c r="AB33" s="107"/>
      <c r="AC33" s="99"/>
      <c r="AD33" s="99"/>
      <c r="AE33" s="107"/>
      <c r="AF33" s="99"/>
      <c r="AG33" s="99"/>
      <c r="AH33" s="107"/>
      <c r="AI33" s="99"/>
      <c r="AJ33" s="99"/>
      <c r="AK33" s="107"/>
      <c r="AL33" s="99"/>
      <c r="AM33" s="99"/>
      <c r="AN33" s="107"/>
      <c r="AO33" s="99"/>
      <c r="AP33" s="99"/>
      <c r="AQ33" s="107"/>
      <c r="AR33" s="99"/>
      <c r="AS33" s="99"/>
      <c r="AT33" s="107"/>
      <c r="AU33" s="99"/>
      <c r="AV33" s="99"/>
      <c r="AW33" s="99"/>
      <c r="AX33" s="126"/>
      <c r="AY33" s="99"/>
      <c r="AZ33" s="126"/>
      <c r="BA33" s="126"/>
      <c r="BB33" s="126"/>
      <c r="BC33" s="139"/>
      <c r="BD33" s="139"/>
      <c r="BE33" s="139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79"/>
      <c r="CA33" s="155"/>
      <c r="CB33" s="179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90"/>
      <c r="CS33" s="190"/>
      <c r="CT33" s="210"/>
      <c r="CU33" s="210"/>
      <c r="CV33" s="21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</row>
    <row r="34" spans="1:127" s="54" customFormat="1" ht="12.75">
      <c r="A34" s="73" t="s">
        <v>23</v>
      </c>
      <c r="B34" s="75">
        <v>5293000</v>
      </c>
      <c r="C34" s="75">
        <v>4577000</v>
      </c>
      <c r="D34" s="75">
        <v>4758000</v>
      </c>
      <c r="E34" s="75">
        <v>4527000</v>
      </c>
      <c r="F34" s="75">
        <v>4525000</v>
      </c>
      <c r="G34" s="75">
        <v>3905000</v>
      </c>
      <c r="H34" s="75">
        <v>3843000</v>
      </c>
      <c r="I34" s="75">
        <v>3547000</v>
      </c>
      <c r="J34" s="75">
        <v>3512000</v>
      </c>
      <c r="K34" s="75">
        <v>8084000</v>
      </c>
      <c r="L34" s="75">
        <v>3799000</v>
      </c>
      <c r="M34" s="75">
        <v>4152000</v>
      </c>
      <c r="N34" s="75">
        <v>5806000</v>
      </c>
      <c r="O34" s="75">
        <v>5613000</v>
      </c>
      <c r="P34" s="109">
        <v>3</v>
      </c>
      <c r="Q34" s="100">
        <v>3.2</v>
      </c>
      <c r="R34" s="100">
        <v>3.1</v>
      </c>
      <c r="S34" s="108">
        <v>3.3</v>
      </c>
      <c r="T34" s="100">
        <v>3.2</v>
      </c>
      <c r="U34" s="100">
        <v>3.2</v>
      </c>
      <c r="V34" s="108">
        <v>3.2</v>
      </c>
      <c r="W34" s="100">
        <v>3.3</v>
      </c>
      <c r="X34" s="100">
        <v>3.1</v>
      </c>
      <c r="Y34" s="108">
        <v>2.9</v>
      </c>
      <c r="Z34" s="109">
        <v>3</v>
      </c>
      <c r="AA34" s="100">
        <v>2.9</v>
      </c>
      <c r="AB34" s="108">
        <v>2.8</v>
      </c>
      <c r="AC34" s="109">
        <v>2.7</v>
      </c>
      <c r="AD34" s="100">
        <v>2.6</v>
      </c>
      <c r="AE34" s="108">
        <v>2.5</v>
      </c>
      <c r="AF34" s="109">
        <v>2.7</v>
      </c>
      <c r="AG34" s="100">
        <v>2.9</v>
      </c>
      <c r="AH34" s="108">
        <v>2.8</v>
      </c>
      <c r="AI34" s="109">
        <v>3.1</v>
      </c>
      <c r="AJ34" s="109">
        <v>3</v>
      </c>
      <c r="AK34" s="108">
        <v>2.5</v>
      </c>
      <c r="AL34" s="109">
        <v>2.4</v>
      </c>
      <c r="AM34" s="109">
        <v>2.4</v>
      </c>
      <c r="AN34" s="108">
        <v>2.2</v>
      </c>
      <c r="AO34" s="109">
        <v>2.2</v>
      </c>
      <c r="AP34" s="109">
        <v>2.1</v>
      </c>
      <c r="AQ34" s="108">
        <v>2.2</v>
      </c>
      <c r="AR34" s="109">
        <v>2.1</v>
      </c>
      <c r="AS34" s="100">
        <v>2.6</v>
      </c>
      <c r="AT34" s="113">
        <v>3</v>
      </c>
      <c r="AU34" s="109">
        <v>3.7</v>
      </c>
      <c r="AV34" s="100">
        <v>3.1</v>
      </c>
      <c r="AW34" s="109">
        <v>2.3</v>
      </c>
      <c r="AX34" s="130">
        <v>2.1</v>
      </c>
      <c r="AY34" s="109">
        <v>2.3</v>
      </c>
      <c r="AZ34" s="130">
        <v>2.2</v>
      </c>
      <c r="BA34" s="130">
        <v>2.1</v>
      </c>
      <c r="BB34" s="130">
        <v>2</v>
      </c>
      <c r="BC34" s="140">
        <v>1.7</v>
      </c>
      <c r="BD34" s="140">
        <v>1.9</v>
      </c>
      <c r="BE34" s="140">
        <v>2.2</v>
      </c>
      <c r="BF34" s="154">
        <v>2.4</v>
      </c>
      <c r="BG34" s="154">
        <v>2.3</v>
      </c>
      <c r="BH34" s="154">
        <v>5.4</v>
      </c>
      <c r="BI34" s="154">
        <v>2.1</v>
      </c>
      <c r="BJ34" s="154">
        <v>2.4</v>
      </c>
      <c r="BK34" s="154">
        <v>2.3</v>
      </c>
      <c r="BL34" s="154">
        <v>2.3</v>
      </c>
      <c r="BM34" s="154">
        <v>2.3</v>
      </c>
      <c r="BN34" s="154">
        <v>2.8</v>
      </c>
      <c r="BO34" s="154">
        <v>5.4</v>
      </c>
      <c r="BP34" s="154">
        <v>5.1</v>
      </c>
      <c r="BQ34" s="154">
        <v>4</v>
      </c>
      <c r="BR34" s="154">
        <v>4</v>
      </c>
      <c r="BS34" s="154">
        <v>3.9</v>
      </c>
      <c r="BT34" s="154">
        <v>6.1</v>
      </c>
      <c r="BU34" s="154">
        <v>3.3</v>
      </c>
      <c r="BV34" s="154">
        <v>4.7</v>
      </c>
      <c r="BW34" s="154">
        <v>6.3</v>
      </c>
      <c r="BX34" s="154">
        <v>2.8</v>
      </c>
      <c r="BY34" s="154">
        <v>4.3</v>
      </c>
      <c r="BZ34" s="180">
        <v>4.1</v>
      </c>
      <c r="CA34" s="154">
        <v>2</v>
      </c>
      <c r="CB34" s="180">
        <v>2.7</v>
      </c>
      <c r="CC34" s="154">
        <v>3.6</v>
      </c>
      <c r="CD34" s="154">
        <v>2</v>
      </c>
      <c r="CE34" s="154">
        <v>2.7</v>
      </c>
      <c r="CF34" s="154">
        <v>1.2</v>
      </c>
      <c r="CG34" s="154">
        <v>1.2</v>
      </c>
      <c r="CH34" s="154">
        <v>1.2</v>
      </c>
      <c r="CI34" s="154">
        <v>1.3</v>
      </c>
      <c r="CJ34" s="154">
        <v>1.4</v>
      </c>
      <c r="CK34" s="154">
        <v>1.2</v>
      </c>
      <c r="CL34" s="154">
        <v>1.2</v>
      </c>
      <c r="CM34" s="154">
        <v>1.7</v>
      </c>
      <c r="CN34" s="154">
        <v>1.1</v>
      </c>
      <c r="CO34" s="154">
        <v>1.5</v>
      </c>
      <c r="CP34" s="154">
        <v>1.8</v>
      </c>
      <c r="CQ34" s="154">
        <v>1.7</v>
      </c>
      <c r="CR34" s="191">
        <v>1.8</v>
      </c>
      <c r="CS34" s="191">
        <v>1.6</v>
      </c>
      <c r="CT34" s="211">
        <v>1.6</v>
      </c>
      <c r="CU34" s="211">
        <v>1.6</v>
      </c>
      <c r="CV34" s="211">
        <v>1.6</v>
      </c>
      <c r="CW34" s="191">
        <v>1.4</v>
      </c>
      <c r="CX34" s="191">
        <v>1.2</v>
      </c>
      <c r="CY34" s="191">
        <v>1</v>
      </c>
      <c r="CZ34" s="191">
        <v>1.1</v>
      </c>
      <c r="DA34" s="191">
        <v>1.1</v>
      </c>
      <c r="DB34" s="191">
        <v>1.1</v>
      </c>
      <c r="DC34" s="191">
        <v>1.2</v>
      </c>
      <c r="DD34" s="191">
        <v>1.2</v>
      </c>
      <c r="DE34" s="191">
        <v>1</v>
      </c>
      <c r="DF34" s="191">
        <v>0</v>
      </c>
      <c r="DG34" s="191">
        <v>0.9</v>
      </c>
      <c r="DH34" s="191">
        <v>0.9</v>
      </c>
      <c r="DI34" s="191">
        <v>0.7</v>
      </c>
      <c r="DJ34" s="191">
        <v>0.8</v>
      </c>
      <c r="DK34" s="191">
        <v>0.9</v>
      </c>
      <c r="DL34" s="191">
        <v>0.8</v>
      </c>
      <c r="DM34" s="191">
        <v>1.1</v>
      </c>
      <c r="DN34" s="191">
        <v>1.1</v>
      </c>
      <c r="DO34" s="191">
        <v>1</v>
      </c>
      <c r="DP34" s="191">
        <v>1</v>
      </c>
      <c r="DQ34" s="191">
        <v>1</v>
      </c>
      <c r="DR34" s="191">
        <v>0.9</v>
      </c>
      <c r="DS34" s="191">
        <v>0.9</v>
      </c>
      <c r="DT34" s="191">
        <v>0.9</v>
      </c>
      <c r="DU34" s="191">
        <v>0.8</v>
      </c>
      <c r="DV34" s="191">
        <v>0.8</v>
      </c>
      <c r="DW34" s="191">
        <v>0.7</v>
      </c>
    </row>
    <row r="35" spans="1:127" s="54" customFormat="1" ht="12.75">
      <c r="A35" s="79" t="s">
        <v>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99"/>
      <c r="Q35" s="99"/>
      <c r="R35" s="99"/>
      <c r="S35" s="107"/>
      <c r="T35" s="99"/>
      <c r="U35" s="99"/>
      <c r="V35" s="107"/>
      <c r="W35" s="99"/>
      <c r="X35" s="99"/>
      <c r="Y35" s="107"/>
      <c r="Z35" s="99"/>
      <c r="AA35" s="99"/>
      <c r="AB35" s="107"/>
      <c r="AC35" s="99"/>
      <c r="AD35" s="99"/>
      <c r="AE35" s="107"/>
      <c r="AF35" s="99"/>
      <c r="AG35" s="99"/>
      <c r="AH35" s="107"/>
      <c r="AI35" s="99"/>
      <c r="AJ35" s="99"/>
      <c r="AK35" s="107"/>
      <c r="AL35" s="99"/>
      <c r="AM35" s="99"/>
      <c r="AN35" s="107"/>
      <c r="AO35" s="99"/>
      <c r="AP35" s="99"/>
      <c r="AQ35" s="107"/>
      <c r="AR35" s="99"/>
      <c r="AS35" s="99"/>
      <c r="AT35" s="107"/>
      <c r="AU35" s="99"/>
      <c r="AV35" s="99"/>
      <c r="AW35" s="99"/>
      <c r="AX35" s="126"/>
      <c r="AY35" s="99"/>
      <c r="AZ35" s="126"/>
      <c r="BA35" s="126"/>
      <c r="BB35" s="126"/>
      <c r="BC35" s="139"/>
      <c r="BD35" s="139"/>
      <c r="BE35" s="139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79"/>
      <c r="CA35" s="155"/>
      <c r="CB35" s="179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90"/>
      <c r="CS35" s="190"/>
      <c r="CT35" s="210"/>
      <c r="CU35" s="210"/>
      <c r="CV35" s="21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</row>
    <row r="36" spans="1:127" s="54" customFormat="1" ht="12.75">
      <c r="A36" s="80" t="s">
        <v>4</v>
      </c>
      <c r="B36" s="70">
        <v>1079706000</v>
      </c>
      <c r="C36" s="70">
        <v>1091300000</v>
      </c>
      <c r="D36" s="70">
        <v>1135717000</v>
      </c>
      <c r="E36" s="70">
        <v>1073894000</v>
      </c>
      <c r="F36" s="70">
        <v>1079212000</v>
      </c>
      <c r="G36" s="70">
        <v>1100242000</v>
      </c>
      <c r="H36" s="70">
        <v>1108371000</v>
      </c>
      <c r="I36" s="70">
        <v>1081945000</v>
      </c>
      <c r="J36" s="70">
        <v>1088175000</v>
      </c>
      <c r="K36" s="70">
        <v>1311041000</v>
      </c>
      <c r="L36" s="70">
        <v>1106826000</v>
      </c>
      <c r="M36" s="70">
        <v>1135259000</v>
      </c>
      <c r="N36" s="70">
        <v>1209134000</v>
      </c>
      <c r="O36" s="70">
        <v>1276590000</v>
      </c>
      <c r="P36" s="105">
        <v>1293</v>
      </c>
      <c r="Q36" s="105">
        <v>1371.8</v>
      </c>
      <c r="R36" s="105">
        <v>1312.8</v>
      </c>
      <c r="S36" s="105">
        <v>1315.9</v>
      </c>
      <c r="T36" s="74">
        <v>1300.3</v>
      </c>
      <c r="U36" s="74">
        <v>1356</v>
      </c>
      <c r="V36" s="111">
        <v>1387.3</v>
      </c>
      <c r="W36" s="74">
        <v>1407.5</v>
      </c>
      <c r="X36" s="74">
        <v>1451.3</v>
      </c>
      <c r="Y36" s="111">
        <v>1522.3</v>
      </c>
      <c r="Z36" s="74">
        <v>1522.4</v>
      </c>
      <c r="AA36" s="74">
        <v>1581</v>
      </c>
      <c r="AB36" s="111">
        <v>1651.2</v>
      </c>
      <c r="AC36" s="74">
        <v>1635.5</v>
      </c>
      <c r="AD36" s="74">
        <v>1651.1</v>
      </c>
      <c r="AE36" s="111">
        <v>1672.9</v>
      </c>
      <c r="AF36" s="74">
        <v>1698.2</v>
      </c>
      <c r="AG36" s="74">
        <v>1699.5</v>
      </c>
      <c r="AH36" s="111">
        <v>1780.9</v>
      </c>
      <c r="AI36" s="74">
        <v>1792.4</v>
      </c>
      <c r="AJ36" s="74">
        <v>2066.9</v>
      </c>
      <c r="AK36" s="111">
        <v>2090.9</v>
      </c>
      <c r="AL36" s="74">
        <v>2149.1</v>
      </c>
      <c r="AM36" s="74">
        <v>2367.6</v>
      </c>
      <c r="AN36" s="111">
        <v>2397.3</v>
      </c>
      <c r="AO36" s="74">
        <v>2555.8</v>
      </c>
      <c r="AP36" s="74">
        <v>2582.5</v>
      </c>
      <c r="AQ36" s="111">
        <v>2588</v>
      </c>
      <c r="AR36" s="74">
        <v>2601.5</v>
      </c>
      <c r="AS36" s="74">
        <v>2670.7</v>
      </c>
      <c r="AT36" s="111">
        <v>2657.6</v>
      </c>
      <c r="AU36" s="74">
        <v>2702.8</v>
      </c>
      <c r="AV36" s="74">
        <v>2732.6</v>
      </c>
      <c r="AW36" s="74">
        <v>2729.9</v>
      </c>
      <c r="AX36" s="127">
        <v>2786.2</v>
      </c>
      <c r="AY36" s="74">
        <v>2929.5</v>
      </c>
      <c r="AZ36" s="127">
        <v>2998.9</v>
      </c>
      <c r="BA36" s="127">
        <v>2927.6</v>
      </c>
      <c r="BB36" s="127">
        <v>2890.2</v>
      </c>
      <c r="BC36" s="138">
        <v>2944</v>
      </c>
      <c r="BD36" s="138">
        <v>2986</v>
      </c>
      <c r="BE36" s="138">
        <v>2932.5</v>
      </c>
      <c r="BF36" s="157">
        <v>3108.2</v>
      </c>
      <c r="BG36" s="157">
        <v>3099.8</v>
      </c>
      <c r="BH36" s="157">
        <v>3105.8</v>
      </c>
      <c r="BI36" s="157">
        <v>3089.1</v>
      </c>
      <c r="BJ36" s="157">
        <v>3035.1</v>
      </c>
      <c r="BK36" s="157">
        <v>3081.8</v>
      </c>
      <c r="BL36" s="157">
        <v>3201.8</v>
      </c>
      <c r="BM36" s="157">
        <v>3341</v>
      </c>
      <c r="BN36" s="157">
        <v>3134.2</v>
      </c>
      <c r="BO36" s="157">
        <v>3413.6</v>
      </c>
      <c r="BP36" s="157">
        <v>3200.8</v>
      </c>
      <c r="BQ36" s="157">
        <v>3763</v>
      </c>
      <c r="BR36" s="157">
        <v>2671.4</v>
      </c>
      <c r="BS36" s="157">
        <v>2461.6</v>
      </c>
      <c r="BT36" s="157">
        <v>2517.2</v>
      </c>
      <c r="BU36" s="157">
        <v>2279.9</v>
      </c>
      <c r="BV36" s="157">
        <v>3178.8</v>
      </c>
      <c r="BW36" s="157">
        <v>3444.3</v>
      </c>
      <c r="BX36" s="157">
        <v>3488.9</v>
      </c>
      <c r="BY36" s="157">
        <v>3449.9</v>
      </c>
      <c r="BZ36" s="183">
        <v>3564.5</v>
      </c>
      <c r="CA36" s="157">
        <v>3560.3</v>
      </c>
      <c r="CB36" s="183">
        <v>3621.9</v>
      </c>
      <c r="CC36" s="157">
        <v>3718.3</v>
      </c>
      <c r="CD36" s="157">
        <v>4073.9</v>
      </c>
      <c r="CE36" s="157">
        <v>3972.9</v>
      </c>
      <c r="CF36" s="157">
        <v>3950.7</v>
      </c>
      <c r="CG36" s="157">
        <v>3971.8</v>
      </c>
      <c r="CH36" s="157">
        <v>3993.7</v>
      </c>
      <c r="CI36" s="157">
        <v>4150.6</v>
      </c>
      <c r="CJ36" s="157">
        <v>4208.9</v>
      </c>
      <c r="CK36" s="157">
        <v>4312.1</v>
      </c>
      <c r="CL36" s="157">
        <v>4300.8</v>
      </c>
      <c r="CM36" s="157">
        <v>4107.3</v>
      </c>
      <c r="CN36" s="157">
        <v>3906.9</v>
      </c>
      <c r="CO36" s="157">
        <v>3836.3</v>
      </c>
      <c r="CP36" s="157">
        <v>3774.8</v>
      </c>
      <c r="CQ36" s="157">
        <v>3719.6</v>
      </c>
      <c r="CR36" s="189">
        <v>3743</v>
      </c>
      <c r="CS36" s="189">
        <v>3885.7</v>
      </c>
      <c r="CT36" s="209">
        <v>3852.3</v>
      </c>
      <c r="CU36" s="209">
        <v>4059.3</v>
      </c>
      <c r="CV36" s="209">
        <v>4068.6</v>
      </c>
      <c r="CW36" s="189">
        <v>3955.9</v>
      </c>
      <c r="CX36" s="189">
        <v>3673.7</v>
      </c>
      <c r="CY36" s="189">
        <v>3539.2</v>
      </c>
      <c r="CZ36" s="189">
        <v>3382.2</v>
      </c>
      <c r="DA36" s="189">
        <v>3923.3</v>
      </c>
      <c r="DB36" s="189">
        <v>3845.3</v>
      </c>
      <c r="DC36" s="189">
        <v>3741.1</v>
      </c>
      <c r="DD36" s="189">
        <v>3850</v>
      </c>
      <c r="DE36" s="189">
        <v>3717.4</v>
      </c>
      <c r="DF36" s="189">
        <v>3997.7</v>
      </c>
      <c r="DG36" s="189">
        <v>4147.4</v>
      </c>
      <c r="DH36" s="189">
        <v>3850.7</v>
      </c>
      <c r="DI36" s="189">
        <v>3819.5</v>
      </c>
      <c r="DJ36" s="189">
        <v>3925.8</v>
      </c>
      <c r="DK36" s="189">
        <v>4086.3</v>
      </c>
      <c r="DL36" s="189">
        <v>3958.2</v>
      </c>
      <c r="DM36" s="189">
        <v>4079.5</v>
      </c>
      <c r="DN36" s="189">
        <v>4115.6</v>
      </c>
      <c r="DO36" s="189">
        <v>4110.9</v>
      </c>
      <c r="DP36" s="189">
        <v>4198.1</v>
      </c>
      <c r="DQ36" s="189">
        <v>4139.9</v>
      </c>
      <c r="DR36" s="189">
        <v>4087.5</v>
      </c>
      <c r="DS36" s="189">
        <v>4088</v>
      </c>
      <c r="DT36" s="189">
        <v>4130.3</v>
      </c>
      <c r="DU36" s="189">
        <v>4229.6</v>
      </c>
      <c r="DV36" s="189">
        <v>4138.3</v>
      </c>
      <c r="DW36" s="189">
        <v>4139.4</v>
      </c>
    </row>
    <row r="37" spans="1:127" s="54" customFormat="1" ht="12.75">
      <c r="A37" s="81" t="s">
        <v>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101"/>
      <c r="Q37" s="101"/>
      <c r="R37" s="101"/>
      <c r="S37" s="103"/>
      <c r="T37" s="101"/>
      <c r="U37" s="101"/>
      <c r="V37" s="103"/>
      <c r="W37" s="101"/>
      <c r="X37" s="101"/>
      <c r="Y37" s="103"/>
      <c r="Z37" s="101"/>
      <c r="AA37" s="101"/>
      <c r="AB37" s="103"/>
      <c r="AC37" s="101"/>
      <c r="AD37" s="101"/>
      <c r="AE37" s="103"/>
      <c r="AF37" s="101"/>
      <c r="AG37" s="101"/>
      <c r="AH37" s="103"/>
      <c r="AI37" s="101"/>
      <c r="AJ37" s="101"/>
      <c r="AK37" s="103"/>
      <c r="AL37" s="101"/>
      <c r="AM37" s="101"/>
      <c r="AN37" s="103"/>
      <c r="AO37" s="101"/>
      <c r="AP37" s="101"/>
      <c r="AQ37" s="103"/>
      <c r="AR37" s="101"/>
      <c r="AS37" s="101"/>
      <c r="AT37" s="103"/>
      <c r="AU37" s="101"/>
      <c r="AV37" s="101"/>
      <c r="AW37" s="101"/>
      <c r="AX37" s="131"/>
      <c r="AY37" s="101"/>
      <c r="AZ37" s="131"/>
      <c r="BA37" s="131"/>
      <c r="BB37" s="131"/>
      <c r="BC37" s="142"/>
      <c r="BD37" s="142"/>
      <c r="BE37" s="142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84"/>
      <c r="CA37" s="158"/>
      <c r="CB37" s="184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93"/>
      <c r="CS37" s="193"/>
      <c r="CT37" s="213"/>
      <c r="CU37" s="213"/>
      <c r="CV37" s="21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</row>
    <row r="38" spans="1:127" s="54" customFormat="1" ht="12.75">
      <c r="A38" s="83" t="s">
        <v>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43"/>
      <c r="BD38" s="143"/>
      <c r="BE38" s="143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94"/>
      <c r="CS38" s="194"/>
      <c r="CT38" s="214"/>
      <c r="CU38" s="214"/>
      <c r="CV38" s="21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</row>
    <row r="39" spans="1:127" s="54" customFormat="1" ht="12.75">
      <c r="A39" s="67" t="s">
        <v>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44"/>
      <c r="BD39" s="144"/>
      <c r="BE39" s="144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95"/>
      <c r="CS39" s="195"/>
      <c r="CT39" s="215"/>
      <c r="CU39" s="215"/>
      <c r="CV39" s="21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</row>
    <row r="40" spans="1:127" s="54" customFormat="1" ht="12.75">
      <c r="A40" s="86" t="s">
        <v>25</v>
      </c>
      <c r="B40" s="70">
        <v>633363000</v>
      </c>
      <c r="C40" s="70">
        <v>639391000</v>
      </c>
      <c r="D40" s="70">
        <v>632417000</v>
      </c>
      <c r="E40" s="70">
        <v>637744000</v>
      </c>
      <c r="F40" s="70">
        <v>646268000</v>
      </c>
      <c r="G40" s="70">
        <v>682145000</v>
      </c>
      <c r="H40" s="70">
        <v>658974000</v>
      </c>
      <c r="I40" s="70">
        <v>659655000</v>
      </c>
      <c r="J40" s="70">
        <v>649555000</v>
      </c>
      <c r="K40" s="70">
        <v>666298000</v>
      </c>
      <c r="L40" s="70">
        <v>657914000</v>
      </c>
      <c r="M40" s="70">
        <v>667907000</v>
      </c>
      <c r="N40" s="70">
        <v>685762000</v>
      </c>
      <c r="O40" s="70">
        <v>683350000</v>
      </c>
      <c r="P40" s="98">
        <v>686.2</v>
      </c>
      <c r="Q40" s="98">
        <v>697.9</v>
      </c>
      <c r="R40" s="98">
        <v>694.4</v>
      </c>
      <c r="S40" s="106">
        <v>727.4</v>
      </c>
      <c r="T40" s="98">
        <v>712.3</v>
      </c>
      <c r="U40" s="98">
        <v>718.7</v>
      </c>
      <c r="V40" s="106">
        <v>717.8</v>
      </c>
      <c r="W40" s="98">
        <v>736.7</v>
      </c>
      <c r="X40" s="98">
        <v>749.3</v>
      </c>
      <c r="Y40" s="106">
        <v>766.7</v>
      </c>
      <c r="Z40" s="98">
        <v>788.6</v>
      </c>
      <c r="AA40" s="98">
        <v>784.8</v>
      </c>
      <c r="AB40" s="106">
        <v>800.6</v>
      </c>
      <c r="AC40" s="98">
        <v>813.7</v>
      </c>
      <c r="AD40" s="98">
        <v>830.8</v>
      </c>
      <c r="AE40" s="106">
        <v>877.3</v>
      </c>
      <c r="AF40" s="98">
        <v>853.9</v>
      </c>
      <c r="AG40" s="98">
        <v>862.1</v>
      </c>
      <c r="AH40" s="106">
        <v>865.1</v>
      </c>
      <c r="AI40" s="98">
        <v>885.7</v>
      </c>
      <c r="AJ40" s="98">
        <v>892.2</v>
      </c>
      <c r="AK40" s="106">
        <v>927.9</v>
      </c>
      <c r="AL40" s="98">
        <v>948.8</v>
      </c>
      <c r="AM40" s="98">
        <v>961.4</v>
      </c>
      <c r="AN40" s="106">
        <v>983.5</v>
      </c>
      <c r="AO40" s="114">
        <v>998</v>
      </c>
      <c r="AP40" s="119">
        <v>1023.8</v>
      </c>
      <c r="AQ40" s="122">
        <v>1073.9</v>
      </c>
      <c r="AR40" s="119">
        <v>1047.6</v>
      </c>
      <c r="AS40" s="119">
        <v>1031</v>
      </c>
      <c r="AT40" s="124">
        <v>1030</v>
      </c>
      <c r="AU40" s="119">
        <v>1049.6</v>
      </c>
      <c r="AV40" s="119">
        <v>1034.1</v>
      </c>
      <c r="AW40" s="119">
        <v>1056.1</v>
      </c>
      <c r="AX40" s="125">
        <v>1054.7</v>
      </c>
      <c r="AY40" s="119">
        <v>1057.5</v>
      </c>
      <c r="AZ40" s="125">
        <v>1029.4</v>
      </c>
      <c r="BA40" s="125">
        <v>996.9</v>
      </c>
      <c r="BB40" s="125">
        <v>999.8</v>
      </c>
      <c r="BC40" s="138">
        <v>1049.5</v>
      </c>
      <c r="BD40" s="138">
        <v>958.9</v>
      </c>
      <c r="BE40" s="138">
        <v>969.6</v>
      </c>
      <c r="BF40" s="157">
        <v>961.3</v>
      </c>
      <c r="BG40" s="157">
        <v>1003.9</v>
      </c>
      <c r="BH40" s="157">
        <v>988.4</v>
      </c>
      <c r="BI40" s="157">
        <v>998.7</v>
      </c>
      <c r="BJ40" s="157">
        <v>1003.2</v>
      </c>
      <c r="BK40" s="157">
        <v>1018.1</v>
      </c>
      <c r="BL40" s="157">
        <v>998.9</v>
      </c>
      <c r="BM40" s="157">
        <v>1037</v>
      </c>
      <c r="BN40" s="157">
        <v>1044.5</v>
      </c>
      <c r="BO40" s="157">
        <v>1018.1</v>
      </c>
      <c r="BP40" s="157">
        <v>949.7</v>
      </c>
      <c r="BQ40" s="157">
        <v>922.2</v>
      </c>
      <c r="BR40" s="157">
        <v>833.4</v>
      </c>
      <c r="BS40" s="157">
        <v>846.6</v>
      </c>
      <c r="BT40" s="157">
        <v>825.1</v>
      </c>
      <c r="BU40" s="157">
        <v>758.5</v>
      </c>
      <c r="BV40" s="157">
        <v>767.1</v>
      </c>
      <c r="BW40" s="157">
        <v>756.7</v>
      </c>
      <c r="BX40" s="157">
        <v>748.7</v>
      </c>
      <c r="BY40" s="157">
        <v>745.6</v>
      </c>
      <c r="BZ40" s="183">
        <v>739.5</v>
      </c>
      <c r="CA40" s="157">
        <v>788.2</v>
      </c>
      <c r="CB40" s="183">
        <v>752.4</v>
      </c>
      <c r="CC40" s="157">
        <v>767.7</v>
      </c>
      <c r="CD40" s="157">
        <v>774.2</v>
      </c>
      <c r="CE40" s="157">
        <v>827.1</v>
      </c>
      <c r="CF40" s="157">
        <v>819</v>
      </c>
      <c r="CG40" s="157">
        <v>838.3</v>
      </c>
      <c r="CH40" s="157">
        <v>856.4</v>
      </c>
      <c r="CI40" s="157">
        <v>864.5</v>
      </c>
      <c r="CJ40" s="157">
        <v>866.8</v>
      </c>
      <c r="CK40" s="157">
        <v>885.5</v>
      </c>
      <c r="CL40" s="157">
        <v>888.9</v>
      </c>
      <c r="CM40" s="157">
        <v>937.9</v>
      </c>
      <c r="CN40" s="157">
        <v>905.7</v>
      </c>
      <c r="CO40" s="157">
        <v>910.7</v>
      </c>
      <c r="CP40" s="157">
        <v>909.3</v>
      </c>
      <c r="CQ40" s="157">
        <v>935.2</v>
      </c>
      <c r="CR40" s="189">
        <v>935.6</v>
      </c>
      <c r="CS40" s="189">
        <v>955</v>
      </c>
      <c r="CT40" s="209">
        <v>990.2</v>
      </c>
      <c r="CU40" s="209">
        <v>993</v>
      </c>
      <c r="CV40" s="209">
        <v>1012.3</v>
      </c>
      <c r="CW40" s="189">
        <v>1010.6</v>
      </c>
      <c r="CX40" s="189">
        <v>1070.2</v>
      </c>
      <c r="CY40" s="189">
        <v>1160.2</v>
      </c>
      <c r="CZ40" s="189">
        <v>1132.4</v>
      </c>
      <c r="DA40" s="189">
        <v>1127.6</v>
      </c>
      <c r="DB40" s="189">
        <v>1133.6</v>
      </c>
      <c r="DC40" s="189">
        <v>1146.8</v>
      </c>
      <c r="DD40" s="189">
        <v>1117.3</v>
      </c>
      <c r="DE40" s="189">
        <v>1136.2</v>
      </c>
      <c r="DF40" s="189">
        <v>1158.1</v>
      </c>
      <c r="DG40" s="189">
        <v>1167.6</v>
      </c>
      <c r="DH40" s="189">
        <v>1173.5</v>
      </c>
      <c r="DI40" s="189">
        <v>1167.7</v>
      </c>
      <c r="DJ40" s="189">
        <v>1179</v>
      </c>
      <c r="DK40" s="189">
        <v>1234.1</v>
      </c>
      <c r="DL40" s="189">
        <v>1147.3</v>
      </c>
      <c r="DM40" s="189">
        <v>1126.3</v>
      </c>
      <c r="DN40" s="189">
        <v>1134.8</v>
      </c>
      <c r="DO40" s="189">
        <v>1096.7</v>
      </c>
      <c r="DP40" s="189">
        <v>1080.3</v>
      </c>
      <c r="DQ40" s="189">
        <v>1086.8</v>
      </c>
      <c r="DR40" s="189">
        <v>1054.3</v>
      </c>
      <c r="DS40" s="189">
        <v>1022.5</v>
      </c>
      <c r="DT40" s="189">
        <v>971</v>
      </c>
      <c r="DU40" s="189">
        <v>893.5</v>
      </c>
      <c r="DV40" s="189">
        <v>841.8</v>
      </c>
      <c r="DW40" s="189">
        <v>630.8</v>
      </c>
    </row>
    <row r="41" spans="1:127" s="54" customFormat="1" ht="12.75">
      <c r="A41" s="87" t="s">
        <v>26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9"/>
      <c r="Q41" s="99"/>
      <c r="R41" s="99"/>
      <c r="S41" s="107"/>
      <c r="T41" s="99"/>
      <c r="U41" s="99"/>
      <c r="V41" s="107"/>
      <c r="W41" s="99"/>
      <c r="X41" s="99"/>
      <c r="Y41" s="107"/>
      <c r="Z41" s="99"/>
      <c r="AA41" s="99"/>
      <c r="AB41" s="107"/>
      <c r="AC41" s="99"/>
      <c r="AD41" s="99"/>
      <c r="AE41" s="107"/>
      <c r="AF41" s="99"/>
      <c r="AG41" s="99"/>
      <c r="AH41" s="107"/>
      <c r="AI41" s="99"/>
      <c r="AJ41" s="99"/>
      <c r="AK41" s="107"/>
      <c r="AL41" s="99"/>
      <c r="AM41" s="99"/>
      <c r="AN41" s="107"/>
      <c r="AO41" s="99"/>
      <c r="AP41" s="99"/>
      <c r="AQ41" s="107"/>
      <c r="AR41" s="99"/>
      <c r="AS41" s="99"/>
      <c r="AT41" s="107"/>
      <c r="AU41" s="99"/>
      <c r="AV41" s="99"/>
      <c r="AW41" s="99"/>
      <c r="AX41" s="126"/>
      <c r="AY41" s="99"/>
      <c r="AZ41" s="126"/>
      <c r="BA41" s="126"/>
      <c r="BB41" s="126"/>
      <c r="BC41" s="139"/>
      <c r="BD41" s="139"/>
      <c r="BE41" s="139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79"/>
      <c r="CA41" s="155"/>
      <c r="CB41" s="179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90"/>
      <c r="CS41" s="190"/>
      <c r="CT41" s="210"/>
      <c r="CU41" s="210"/>
      <c r="CV41" s="21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</row>
    <row r="42" spans="1:127" s="90" customFormat="1" ht="12.75">
      <c r="A42" s="88" t="s">
        <v>27</v>
      </c>
      <c r="B42" s="89">
        <v>235283000</v>
      </c>
      <c r="C42" s="89">
        <v>242009000</v>
      </c>
      <c r="D42" s="89">
        <v>288478000</v>
      </c>
      <c r="E42" s="75">
        <v>227922000</v>
      </c>
      <c r="F42" s="75">
        <v>223782000</v>
      </c>
      <c r="G42" s="75">
        <v>205733000</v>
      </c>
      <c r="H42" s="75">
        <v>242656000</v>
      </c>
      <c r="I42" s="75">
        <v>214598000</v>
      </c>
      <c r="J42" s="75">
        <v>232777000</v>
      </c>
      <c r="K42" s="75">
        <v>436935000</v>
      </c>
      <c r="L42" s="75">
        <v>242581000</v>
      </c>
      <c r="M42" s="75">
        <v>260416000</v>
      </c>
      <c r="N42" s="75">
        <v>308570000</v>
      </c>
      <c r="O42" s="75">
        <v>383936000</v>
      </c>
      <c r="P42" s="109">
        <v>392</v>
      </c>
      <c r="Q42" s="100">
        <v>445.4</v>
      </c>
      <c r="R42" s="100">
        <v>382.7</v>
      </c>
      <c r="S42" s="108">
        <v>337.3</v>
      </c>
      <c r="T42" s="100">
        <v>344.9</v>
      </c>
      <c r="U42" s="100">
        <v>417.5</v>
      </c>
      <c r="V42" s="108">
        <v>449.8</v>
      </c>
      <c r="W42" s="109">
        <v>446</v>
      </c>
      <c r="X42" s="100">
        <v>460.5</v>
      </c>
      <c r="Y42" s="108">
        <v>515.2</v>
      </c>
      <c r="Z42" s="109">
        <v>499.9</v>
      </c>
      <c r="AA42" s="100">
        <v>566.2</v>
      </c>
      <c r="AB42" s="108">
        <v>616.7</v>
      </c>
      <c r="AC42" s="109">
        <v>597</v>
      </c>
      <c r="AD42" s="100">
        <v>581.3</v>
      </c>
      <c r="AE42" s="108">
        <v>573.1</v>
      </c>
      <c r="AF42" s="109">
        <v>628.1</v>
      </c>
      <c r="AG42" s="100">
        <v>613.7</v>
      </c>
      <c r="AH42" s="108">
        <v>697.9</v>
      </c>
      <c r="AI42" s="109">
        <v>699.9</v>
      </c>
      <c r="AJ42" s="100">
        <v>961.7</v>
      </c>
      <c r="AK42" s="108">
        <v>948.4</v>
      </c>
      <c r="AL42" s="109">
        <v>974.3</v>
      </c>
      <c r="AM42" s="74">
        <v>1185.6</v>
      </c>
      <c r="AN42" s="105">
        <v>1186.2</v>
      </c>
      <c r="AO42" s="74">
        <v>1326.8</v>
      </c>
      <c r="AP42" s="74">
        <v>1312.5</v>
      </c>
      <c r="AQ42" s="105">
        <v>1268.4</v>
      </c>
      <c r="AR42" s="74">
        <v>1321</v>
      </c>
      <c r="AS42" s="74">
        <v>1394.9</v>
      </c>
      <c r="AT42" s="105">
        <v>1379</v>
      </c>
      <c r="AU42" s="74">
        <v>1416.4</v>
      </c>
      <c r="AV42" s="74">
        <v>1461.2</v>
      </c>
      <c r="AW42" s="74">
        <v>1444.6</v>
      </c>
      <c r="AX42" s="127">
        <v>1486.1</v>
      </c>
      <c r="AY42" s="74">
        <v>1609</v>
      </c>
      <c r="AZ42" s="127">
        <v>1692.6</v>
      </c>
      <c r="BA42" s="127">
        <v>1653.2</v>
      </c>
      <c r="BB42" s="127">
        <v>1592.8</v>
      </c>
      <c r="BC42" s="145">
        <v>1592.9</v>
      </c>
      <c r="BD42" s="145">
        <v>1701.8</v>
      </c>
      <c r="BE42" s="145">
        <v>1639.6</v>
      </c>
      <c r="BF42" s="161">
        <v>1823.6</v>
      </c>
      <c r="BG42" s="161">
        <v>1813.1</v>
      </c>
      <c r="BH42" s="161">
        <v>1855.6</v>
      </c>
      <c r="BI42" s="161">
        <v>1833</v>
      </c>
      <c r="BJ42" s="161">
        <v>1762.7</v>
      </c>
      <c r="BK42" s="161">
        <v>1728.4</v>
      </c>
      <c r="BL42" s="161">
        <v>1837.5</v>
      </c>
      <c r="BM42" s="161">
        <v>1852.1</v>
      </c>
      <c r="BN42" s="161">
        <v>1675</v>
      </c>
      <c r="BO42" s="161">
        <v>1734.1</v>
      </c>
      <c r="BP42" s="161">
        <v>1665.9</v>
      </c>
      <c r="BQ42" s="161">
        <v>2274.7</v>
      </c>
      <c r="BR42" s="161">
        <v>1519.1</v>
      </c>
      <c r="BS42" s="161">
        <v>1317.3</v>
      </c>
      <c r="BT42" s="161">
        <v>1377.5</v>
      </c>
      <c r="BU42" s="161">
        <v>1223.6</v>
      </c>
      <c r="BV42" s="161">
        <v>2109.5</v>
      </c>
      <c r="BW42" s="161">
        <v>2376.5</v>
      </c>
      <c r="BX42" s="161">
        <v>2420.8</v>
      </c>
      <c r="BY42" s="161">
        <v>2387.8</v>
      </c>
      <c r="BZ42" s="185">
        <v>2486</v>
      </c>
      <c r="CA42" s="161">
        <v>2409.6</v>
      </c>
      <c r="CB42" s="185">
        <v>2526.7</v>
      </c>
      <c r="CC42" s="161">
        <v>2599.9</v>
      </c>
      <c r="CD42" s="161">
        <v>2940</v>
      </c>
      <c r="CE42" s="161">
        <v>2830.6</v>
      </c>
      <c r="CF42" s="161">
        <v>2803.8</v>
      </c>
      <c r="CG42" s="161">
        <v>2830.5</v>
      </c>
      <c r="CH42" s="161">
        <v>2827.8</v>
      </c>
      <c r="CI42" s="161">
        <v>2954.9</v>
      </c>
      <c r="CJ42" s="161">
        <v>3004.8</v>
      </c>
      <c r="CK42" s="161">
        <v>3073.8</v>
      </c>
      <c r="CL42" s="161">
        <v>3049.4</v>
      </c>
      <c r="CM42" s="161">
        <v>2828</v>
      </c>
      <c r="CN42" s="161">
        <v>2678</v>
      </c>
      <c r="CO42" s="161">
        <v>2628.7</v>
      </c>
      <c r="CP42" s="161">
        <v>2535.2</v>
      </c>
      <c r="CQ42" s="161">
        <v>2464.9</v>
      </c>
      <c r="CR42" s="196">
        <v>2491.8</v>
      </c>
      <c r="CS42" s="196">
        <v>2613.6</v>
      </c>
      <c r="CT42" s="216">
        <v>2518.4</v>
      </c>
      <c r="CU42" s="216">
        <v>2714.1</v>
      </c>
      <c r="CV42" s="216">
        <v>2698.6</v>
      </c>
      <c r="CW42" s="196">
        <v>2592.4</v>
      </c>
      <c r="CX42" s="196">
        <v>2274.6</v>
      </c>
      <c r="CY42" s="196">
        <v>1977.5</v>
      </c>
      <c r="CZ42" s="196">
        <v>1868.3</v>
      </c>
      <c r="DA42" s="196">
        <v>2416</v>
      </c>
      <c r="DB42" s="196">
        <v>2308.9</v>
      </c>
      <c r="DC42" s="196">
        <v>2223.6</v>
      </c>
      <c r="DD42" s="196">
        <v>2311.7</v>
      </c>
      <c r="DE42" s="196">
        <v>2196.9</v>
      </c>
      <c r="DF42" s="196">
        <v>2375.9</v>
      </c>
      <c r="DG42" s="196">
        <v>2587.9</v>
      </c>
      <c r="DH42" s="196">
        <v>2292</v>
      </c>
      <c r="DI42" s="196">
        <v>2261.2</v>
      </c>
      <c r="DJ42" s="196">
        <v>2364.5</v>
      </c>
      <c r="DK42" s="196">
        <v>2460.3</v>
      </c>
      <c r="DL42" s="196">
        <v>2399.7</v>
      </c>
      <c r="DM42" s="196">
        <v>2529.5</v>
      </c>
      <c r="DN42" s="196">
        <v>2565.3</v>
      </c>
      <c r="DO42" s="196">
        <v>2617.6</v>
      </c>
      <c r="DP42" s="196">
        <v>2754.4</v>
      </c>
      <c r="DQ42" s="196">
        <v>2671.7</v>
      </c>
      <c r="DR42" s="196">
        <v>2664</v>
      </c>
      <c r="DS42" s="196">
        <v>2715.2</v>
      </c>
      <c r="DT42" s="196">
        <v>2790.3</v>
      </c>
      <c r="DU42" s="196">
        <v>2969.5</v>
      </c>
      <c r="DV42" s="196">
        <v>2912.4</v>
      </c>
      <c r="DW42" s="196">
        <v>3150.2</v>
      </c>
    </row>
    <row r="43" spans="1:127" s="90" customFormat="1" ht="12">
      <c r="A43" s="87" t="s">
        <v>28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104"/>
      <c r="Q43" s="104"/>
      <c r="R43" s="104"/>
      <c r="S43" s="110"/>
      <c r="T43" s="104"/>
      <c r="U43" s="104"/>
      <c r="V43" s="110"/>
      <c r="W43" s="104"/>
      <c r="X43" s="104"/>
      <c r="Y43" s="110"/>
      <c r="Z43" s="104"/>
      <c r="AA43" s="104"/>
      <c r="AB43" s="110"/>
      <c r="AC43" s="104"/>
      <c r="AD43" s="104"/>
      <c r="AE43" s="110"/>
      <c r="AF43" s="104"/>
      <c r="AG43" s="104"/>
      <c r="AH43" s="110"/>
      <c r="AI43" s="104"/>
      <c r="AJ43" s="104"/>
      <c r="AK43" s="110"/>
      <c r="AL43" s="104"/>
      <c r="AM43" s="104"/>
      <c r="AN43" s="110"/>
      <c r="AO43" s="104"/>
      <c r="AP43" s="104"/>
      <c r="AQ43" s="110"/>
      <c r="AR43" s="104"/>
      <c r="AS43" s="104"/>
      <c r="AT43" s="110"/>
      <c r="AU43" s="104"/>
      <c r="AV43" s="104"/>
      <c r="AW43" s="104"/>
      <c r="AX43" s="128"/>
      <c r="AY43" s="104"/>
      <c r="AZ43" s="128"/>
      <c r="BA43" s="128"/>
      <c r="BB43" s="128"/>
      <c r="BC43" s="104"/>
      <c r="BD43" s="104"/>
      <c r="BE43" s="104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86"/>
      <c r="CA43" s="162"/>
      <c r="CB43" s="186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97"/>
      <c r="CS43" s="197"/>
      <c r="CT43" s="217"/>
      <c r="CU43" s="217"/>
      <c r="CV43" s="21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</row>
    <row r="44" spans="1:127" s="90" customFormat="1" ht="12.75">
      <c r="A44" s="92" t="s">
        <v>29</v>
      </c>
      <c r="B44" s="89">
        <v>112964000</v>
      </c>
      <c r="C44" s="89">
        <v>133613000</v>
      </c>
      <c r="D44" s="89">
        <v>135773000</v>
      </c>
      <c r="E44" s="75">
        <v>106390000</v>
      </c>
      <c r="F44" s="75">
        <v>119376000</v>
      </c>
      <c r="G44" s="75">
        <v>80254000</v>
      </c>
      <c r="H44" s="75">
        <v>110852000</v>
      </c>
      <c r="I44" s="75">
        <v>109828000</v>
      </c>
      <c r="J44" s="75">
        <v>125960000</v>
      </c>
      <c r="K44" s="75">
        <v>281172000</v>
      </c>
      <c r="L44" s="75">
        <v>90526000</v>
      </c>
      <c r="M44" s="75">
        <v>91804000</v>
      </c>
      <c r="N44" s="75">
        <v>140091000</v>
      </c>
      <c r="O44" s="75">
        <v>175208000</v>
      </c>
      <c r="P44" s="100">
        <v>199.2</v>
      </c>
      <c r="Q44" s="100">
        <v>233.6</v>
      </c>
      <c r="R44" s="100">
        <v>162.2</v>
      </c>
      <c r="S44" s="108">
        <v>107.2</v>
      </c>
      <c r="T44" s="100">
        <v>138.2</v>
      </c>
      <c r="U44" s="100">
        <v>160.6</v>
      </c>
      <c r="V44" s="108">
        <v>139.5</v>
      </c>
      <c r="W44" s="100">
        <v>134.5</v>
      </c>
      <c r="X44" s="100">
        <v>174.8</v>
      </c>
      <c r="Y44" s="108">
        <v>148.7</v>
      </c>
      <c r="Z44" s="100">
        <v>143.8</v>
      </c>
      <c r="AA44" s="100">
        <v>164.8</v>
      </c>
      <c r="AB44" s="108">
        <v>181.3</v>
      </c>
      <c r="AC44" s="100">
        <v>174.5</v>
      </c>
      <c r="AD44" s="100">
        <v>101.4</v>
      </c>
      <c r="AE44" s="108">
        <v>68.4</v>
      </c>
      <c r="AF44" s="100">
        <v>25.8</v>
      </c>
      <c r="AG44" s="100">
        <v>41.5</v>
      </c>
      <c r="AH44" s="108">
        <v>111.4</v>
      </c>
      <c r="AI44" s="100">
        <v>84.3</v>
      </c>
      <c r="AJ44" s="100">
        <v>111.8</v>
      </c>
      <c r="AK44" s="108">
        <v>110.1</v>
      </c>
      <c r="AL44" s="100">
        <v>117.7</v>
      </c>
      <c r="AM44" s="100">
        <v>206.6</v>
      </c>
      <c r="AN44" s="108">
        <v>233.4</v>
      </c>
      <c r="AO44" s="100">
        <v>258.5</v>
      </c>
      <c r="AP44" s="109">
        <v>277</v>
      </c>
      <c r="AQ44" s="108">
        <v>49.8</v>
      </c>
      <c r="AR44" s="100">
        <v>231.6</v>
      </c>
      <c r="AS44" s="100">
        <v>237.6</v>
      </c>
      <c r="AT44" s="108">
        <v>225.5</v>
      </c>
      <c r="AU44" s="100">
        <v>218.4</v>
      </c>
      <c r="AV44" s="100">
        <v>247.5</v>
      </c>
      <c r="AW44" s="109">
        <v>186</v>
      </c>
      <c r="AX44" s="129">
        <v>248.1</v>
      </c>
      <c r="AY44" s="109">
        <v>288</v>
      </c>
      <c r="AZ44" s="129">
        <v>299.6</v>
      </c>
      <c r="BA44" s="129">
        <v>256</v>
      </c>
      <c r="BB44" s="129">
        <v>244.6</v>
      </c>
      <c r="BC44" s="145">
        <v>171.2</v>
      </c>
      <c r="BD44" s="145">
        <v>228.6</v>
      </c>
      <c r="BE44" s="145">
        <v>188.1</v>
      </c>
      <c r="BF44" s="161">
        <v>347.6</v>
      </c>
      <c r="BG44" s="161">
        <v>318.3</v>
      </c>
      <c r="BH44" s="161">
        <v>456.2</v>
      </c>
      <c r="BI44" s="161">
        <v>390.6</v>
      </c>
      <c r="BJ44" s="161">
        <v>336.3</v>
      </c>
      <c r="BK44" s="161">
        <v>344.7</v>
      </c>
      <c r="BL44" s="161">
        <v>481.8</v>
      </c>
      <c r="BM44" s="161">
        <v>501.5</v>
      </c>
      <c r="BN44" s="161">
        <v>448</v>
      </c>
      <c r="BO44" s="161">
        <v>638.1</v>
      </c>
      <c r="BP44" s="161">
        <v>713.9</v>
      </c>
      <c r="BQ44" s="161">
        <v>1169</v>
      </c>
      <c r="BR44" s="161">
        <v>535.6</v>
      </c>
      <c r="BS44" s="161">
        <v>496.2</v>
      </c>
      <c r="BT44" s="161">
        <v>540.3</v>
      </c>
      <c r="BU44" s="161">
        <v>397</v>
      </c>
      <c r="BV44" s="161">
        <v>1308.3</v>
      </c>
      <c r="BW44" s="161">
        <v>1558.5</v>
      </c>
      <c r="BX44" s="161">
        <v>1563.8</v>
      </c>
      <c r="BY44" s="161">
        <v>1539.2</v>
      </c>
      <c r="BZ44" s="185">
        <v>1496</v>
      </c>
      <c r="CA44" s="161">
        <v>1291.9</v>
      </c>
      <c r="CB44" s="185">
        <v>1448.3</v>
      </c>
      <c r="CC44" s="161">
        <v>1334.4</v>
      </c>
      <c r="CD44" s="161">
        <v>1578</v>
      </c>
      <c r="CE44" s="161">
        <v>1430.8</v>
      </c>
      <c r="CF44" s="161">
        <v>1421.5</v>
      </c>
      <c r="CG44" s="161">
        <v>1400.8</v>
      </c>
      <c r="CH44" s="161">
        <v>1347</v>
      </c>
      <c r="CI44" s="161">
        <v>1372.3</v>
      </c>
      <c r="CJ44" s="161">
        <v>1327.7</v>
      </c>
      <c r="CK44" s="161">
        <v>1399.7</v>
      </c>
      <c r="CL44" s="161">
        <v>1326.8</v>
      </c>
      <c r="CM44" s="161">
        <v>1081</v>
      </c>
      <c r="CN44" s="161">
        <v>1108</v>
      </c>
      <c r="CO44" s="161">
        <v>1011.5</v>
      </c>
      <c r="CP44" s="161">
        <v>930.9</v>
      </c>
      <c r="CQ44" s="161">
        <v>917.3</v>
      </c>
      <c r="CR44" s="196">
        <v>895.6</v>
      </c>
      <c r="CS44" s="196">
        <v>1138.8</v>
      </c>
      <c r="CT44" s="216">
        <v>1207.4</v>
      </c>
      <c r="CU44" s="216">
        <v>1385.2</v>
      </c>
      <c r="CV44" s="216">
        <v>1388</v>
      </c>
      <c r="CW44" s="196">
        <v>1361.3</v>
      </c>
      <c r="CX44" s="196">
        <v>950.3</v>
      </c>
      <c r="CY44" s="196">
        <v>737.1</v>
      </c>
      <c r="CZ44" s="196">
        <v>793</v>
      </c>
      <c r="DA44" s="196">
        <v>1240.6</v>
      </c>
      <c r="DB44" s="196">
        <v>1104.4</v>
      </c>
      <c r="DC44" s="196">
        <v>1066.7</v>
      </c>
      <c r="DD44" s="196">
        <v>1124.8</v>
      </c>
      <c r="DE44" s="196">
        <v>1064.8</v>
      </c>
      <c r="DF44" s="196">
        <v>1145</v>
      </c>
      <c r="DG44" s="196">
        <v>1161.1</v>
      </c>
      <c r="DH44" s="196">
        <v>873.9</v>
      </c>
      <c r="DI44" s="196">
        <v>766.7</v>
      </c>
      <c r="DJ44" s="196">
        <v>792.7</v>
      </c>
      <c r="DK44" s="196">
        <v>761.2</v>
      </c>
      <c r="DL44" s="196">
        <v>625.4</v>
      </c>
      <c r="DM44" s="196">
        <v>528.7</v>
      </c>
      <c r="DN44" s="196">
        <v>606.5</v>
      </c>
      <c r="DO44" s="196">
        <v>600.8</v>
      </c>
      <c r="DP44" s="196">
        <v>657.8</v>
      </c>
      <c r="DQ44" s="196">
        <v>591</v>
      </c>
      <c r="DR44" s="196">
        <v>581.7</v>
      </c>
      <c r="DS44" s="196">
        <v>617</v>
      </c>
      <c r="DT44" s="196">
        <v>616.6</v>
      </c>
      <c r="DU44" s="196">
        <v>624.3</v>
      </c>
      <c r="DV44" s="196">
        <v>492.9</v>
      </c>
      <c r="DW44" s="196">
        <v>239.2</v>
      </c>
    </row>
    <row r="45" spans="1:127" s="90" customFormat="1" ht="12">
      <c r="A45" s="93" t="s">
        <v>30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104"/>
      <c r="Q45" s="104"/>
      <c r="R45" s="104"/>
      <c r="S45" s="110"/>
      <c r="T45" s="104"/>
      <c r="U45" s="104"/>
      <c r="V45" s="110"/>
      <c r="W45" s="104"/>
      <c r="X45" s="104"/>
      <c r="Y45" s="110"/>
      <c r="Z45" s="104"/>
      <c r="AA45" s="104"/>
      <c r="AB45" s="110"/>
      <c r="AC45" s="104"/>
      <c r="AD45" s="104"/>
      <c r="AE45" s="110"/>
      <c r="AF45" s="104"/>
      <c r="AG45" s="104"/>
      <c r="AH45" s="110"/>
      <c r="AI45" s="104"/>
      <c r="AJ45" s="104"/>
      <c r="AK45" s="110"/>
      <c r="AL45" s="104"/>
      <c r="AM45" s="104"/>
      <c r="AN45" s="110"/>
      <c r="AO45" s="104"/>
      <c r="AP45" s="104"/>
      <c r="AQ45" s="110"/>
      <c r="AR45" s="104"/>
      <c r="AS45" s="104"/>
      <c r="AT45" s="110"/>
      <c r="AU45" s="104"/>
      <c r="AV45" s="104"/>
      <c r="AW45" s="104"/>
      <c r="AX45" s="128"/>
      <c r="AY45" s="104"/>
      <c r="AZ45" s="128"/>
      <c r="BA45" s="128"/>
      <c r="BB45" s="128"/>
      <c r="BC45" s="104"/>
      <c r="BD45" s="104"/>
      <c r="BE45" s="104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86"/>
      <c r="CA45" s="162"/>
      <c r="CB45" s="186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97"/>
      <c r="CS45" s="197"/>
      <c r="CT45" s="217"/>
      <c r="CU45" s="217"/>
      <c r="CV45" s="21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</row>
    <row r="46" spans="1:127" s="54" customFormat="1" ht="12.75">
      <c r="A46" s="88" t="s">
        <v>31</v>
      </c>
      <c r="B46" s="75">
        <v>3664000</v>
      </c>
      <c r="C46" s="75">
        <v>2036000</v>
      </c>
      <c r="D46" s="75">
        <v>1948000</v>
      </c>
      <c r="E46" s="75">
        <v>2211000</v>
      </c>
      <c r="F46" s="75">
        <v>2023000</v>
      </c>
      <c r="G46" s="75">
        <v>1669000</v>
      </c>
      <c r="H46" s="75">
        <v>3649000</v>
      </c>
      <c r="I46" s="75">
        <v>1245000</v>
      </c>
      <c r="J46" s="75">
        <v>1101000</v>
      </c>
      <c r="K46" s="75">
        <v>1439000</v>
      </c>
      <c r="L46" s="75">
        <v>4459000</v>
      </c>
      <c r="M46" s="75">
        <v>1167000</v>
      </c>
      <c r="N46" s="75">
        <v>3484000</v>
      </c>
      <c r="O46" s="75">
        <v>3569000</v>
      </c>
      <c r="P46" s="100">
        <v>4.5</v>
      </c>
      <c r="Q46" s="100">
        <v>1.8</v>
      </c>
      <c r="R46" s="100">
        <v>2.6</v>
      </c>
      <c r="S46" s="108">
        <v>1.3</v>
      </c>
      <c r="T46" s="100">
        <v>3.8</v>
      </c>
      <c r="U46" s="100">
        <v>5.3</v>
      </c>
      <c r="V46" s="108">
        <v>1.3</v>
      </c>
      <c r="W46" s="109">
        <v>2</v>
      </c>
      <c r="X46" s="100">
        <v>1.6</v>
      </c>
      <c r="Y46" s="113">
        <v>2</v>
      </c>
      <c r="Z46" s="109">
        <v>4.2</v>
      </c>
      <c r="AA46" s="100">
        <v>1.6</v>
      </c>
      <c r="AB46" s="113">
        <v>2.1</v>
      </c>
      <c r="AC46" s="109">
        <v>2.4</v>
      </c>
      <c r="AD46" s="109">
        <v>3</v>
      </c>
      <c r="AE46" s="113">
        <v>2</v>
      </c>
      <c r="AF46" s="109">
        <v>2.4</v>
      </c>
      <c r="AG46" s="109">
        <v>2.6</v>
      </c>
      <c r="AH46" s="113">
        <v>2</v>
      </c>
      <c r="AI46" s="109">
        <v>6.3</v>
      </c>
      <c r="AJ46" s="109">
        <v>6.5</v>
      </c>
      <c r="AK46" s="113">
        <v>2.2</v>
      </c>
      <c r="AL46" s="109">
        <v>5.9</v>
      </c>
      <c r="AM46" s="109">
        <v>9.1</v>
      </c>
      <c r="AN46" s="113">
        <v>3.3</v>
      </c>
      <c r="AO46" s="109">
        <v>5.3</v>
      </c>
      <c r="AP46" s="109">
        <v>3.4</v>
      </c>
      <c r="AQ46" s="113">
        <v>6.3</v>
      </c>
      <c r="AR46" s="109">
        <v>2.8</v>
      </c>
      <c r="AS46" s="109">
        <v>2.8</v>
      </c>
      <c r="AT46" s="113">
        <v>2.4</v>
      </c>
      <c r="AU46" s="109">
        <v>2.8</v>
      </c>
      <c r="AV46" s="109">
        <v>2.9</v>
      </c>
      <c r="AW46" s="109">
        <v>3</v>
      </c>
      <c r="AX46" s="130">
        <v>9</v>
      </c>
      <c r="AY46" s="109">
        <v>8.7</v>
      </c>
      <c r="AZ46" s="130">
        <v>8.3</v>
      </c>
      <c r="BA46" s="130">
        <v>4</v>
      </c>
      <c r="BB46" s="130">
        <v>7.8</v>
      </c>
      <c r="BC46" s="140">
        <v>4.9</v>
      </c>
      <c r="BD46" s="140">
        <v>14</v>
      </c>
      <c r="BE46" s="140">
        <v>3.7</v>
      </c>
      <c r="BF46" s="154">
        <v>3.4</v>
      </c>
      <c r="BG46" s="154">
        <v>7.7</v>
      </c>
      <c r="BH46" s="154">
        <v>3.1</v>
      </c>
      <c r="BI46" s="154">
        <v>2.8</v>
      </c>
      <c r="BJ46" s="154">
        <v>7.4</v>
      </c>
      <c r="BK46" s="154">
        <v>3.2</v>
      </c>
      <c r="BL46" s="154">
        <v>2.5</v>
      </c>
      <c r="BM46" s="154">
        <v>6.7</v>
      </c>
      <c r="BN46" s="154">
        <v>2.1</v>
      </c>
      <c r="BO46" s="154">
        <v>1.7</v>
      </c>
      <c r="BP46" s="154">
        <v>5.7</v>
      </c>
      <c r="BQ46" s="154">
        <v>1.3</v>
      </c>
      <c r="BR46" s="154">
        <v>2.8</v>
      </c>
      <c r="BS46" s="154">
        <v>1.8</v>
      </c>
      <c r="BT46" s="154">
        <v>1.5</v>
      </c>
      <c r="BU46" s="154">
        <v>1.1</v>
      </c>
      <c r="BV46" s="154">
        <v>5.7</v>
      </c>
      <c r="BW46" s="154">
        <v>1.8</v>
      </c>
      <c r="BX46" s="154">
        <v>1.5</v>
      </c>
      <c r="BY46" s="154">
        <v>2.1</v>
      </c>
      <c r="BZ46" s="180">
        <v>2.1</v>
      </c>
      <c r="CA46" s="154">
        <v>1.9</v>
      </c>
      <c r="CB46" s="180">
        <v>2.5</v>
      </c>
      <c r="CC46" s="154">
        <v>2.4</v>
      </c>
      <c r="CD46" s="154">
        <v>2.1</v>
      </c>
      <c r="CE46" s="154">
        <v>3</v>
      </c>
      <c r="CF46" s="154">
        <v>3.6</v>
      </c>
      <c r="CG46" s="154">
        <v>4</v>
      </c>
      <c r="CH46" s="154">
        <v>11.2</v>
      </c>
      <c r="CI46" s="154">
        <v>20.2</v>
      </c>
      <c r="CJ46" s="154">
        <v>40.2</v>
      </c>
      <c r="CK46" s="154">
        <v>49.3</v>
      </c>
      <c r="CL46" s="154">
        <v>56.3</v>
      </c>
      <c r="CM46" s="154">
        <v>56.7</v>
      </c>
      <c r="CN46" s="154">
        <v>63.7</v>
      </c>
      <c r="CO46" s="154">
        <v>68</v>
      </c>
      <c r="CP46" s="154">
        <v>72.4</v>
      </c>
      <c r="CQ46" s="154">
        <v>79.6</v>
      </c>
      <c r="CR46" s="191">
        <v>79.5</v>
      </c>
      <c r="CS46" s="191">
        <v>80</v>
      </c>
      <c r="CT46" s="211">
        <v>84.9</v>
      </c>
      <c r="CU46" s="211">
        <v>85.2</v>
      </c>
      <c r="CV46" s="211">
        <v>85</v>
      </c>
      <c r="CW46" s="191">
        <v>90.7</v>
      </c>
      <c r="CX46" s="191">
        <v>263.4</v>
      </c>
      <c r="CY46" s="191">
        <v>42.7</v>
      </c>
      <c r="CZ46" s="191">
        <v>31</v>
      </c>
      <c r="DA46" s="191">
        <v>24.9</v>
      </c>
      <c r="DB46" s="191">
        <v>21.4</v>
      </c>
      <c r="DC46" s="191">
        <v>22.3</v>
      </c>
      <c r="DD46" s="191">
        <v>65.9</v>
      </c>
      <c r="DE46" s="191">
        <v>66.7</v>
      </c>
      <c r="DF46" s="191">
        <v>70.2</v>
      </c>
      <c r="DG46" s="191">
        <v>71.3</v>
      </c>
      <c r="DH46" s="191">
        <v>72.5</v>
      </c>
      <c r="DI46" s="191">
        <v>32.5</v>
      </c>
      <c r="DJ46" s="191">
        <v>11.4</v>
      </c>
      <c r="DK46" s="191">
        <v>10.8</v>
      </c>
      <c r="DL46" s="191">
        <v>11.5</v>
      </c>
      <c r="DM46" s="191">
        <v>21.7</v>
      </c>
      <c r="DN46" s="191">
        <v>10.2</v>
      </c>
      <c r="DO46" s="191">
        <v>11.2</v>
      </c>
      <c r="DP46" s="191">
        <v>19.4</v>
      </c>
      <c r="DQ46" s="191">
        <v>18.9</v>
      </c>
      <c r="DR46" s="191">
        <v>20.8</v>
      </c>
      <c r="DS46" s="191">
        <v>10.2</v>
      </c>
      <c r="DT46" s="191">
        <v>12.8</v>
      </c>
      <c r="DU46" s="191">
        <v>15.7</v>
      </c>
      <c r="DV46" s="191">
        <v>25.2</v>
      </c>
      <c r="DW46" s="191">
        <v>10</v>
      </c>
    </row>
    <row r="47" spans="1:127" s="54" customFormat="1" ht="12.75">
      <c r="A47" s="87" t="s">
        <v>13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99"/>
      <c r="Q47" s="99"/>
      <c r="R47" s="99"/>
      <c r="S47" s="107"/>
      <c r="T47" s="99"/>
      <c r="U47" s="99"/>
      <c r="V47" s="107"/>
      <c r="W47" s="99"/>
      <c r="X47" s="99"/>
      <c r="Y47" s="107"/>
      <c r="Z47" s="99"/>
      <c r="AA47" s="99"/>
      <c r="AB47" s="107"/>
      <c r="AC47" s="99"/>
      <c r="AD47" s="99"/>
      <c r="AE47" s="107"/>
      <c r="AF47" s="99"/>
      <c r="AG47" s="99"/>
      <c r="AH47" s="107"/>
      <c r="AI47" s="99"/>
      <c r="AJ47" s="99"/>
      <c r="AK47" s="107"/>
      <c r="AL47" s="99"/>
      <c r="AM47" s="99"/>
      <c r="AN47" s="107"/>
      <c r="AO47" s="99"/>
      <c r="AP47" s="99"/>
      <c r="AQ47" s="107"/>
      <c r="AR47" s="99"/>
      <c r="AS47" s="99"/>
      <c r="AT47" s="107"/>
      <c r="AU47" s="99"/>
      <c r="AV47" s="99"/>
      <c r="AW47" s="99"/>
      <c r="AX47" s="126"/>
      <c r="AY47" s="99"/>
      <c r="AZ47" s="126"/>
      <c r="BA47" s="126"/>
      <c r="BB47" s="126"/>
      <c r="BC47" s="139"/>
      <c r="BD47" s="139"/>
      <c r="BE47" s="139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79"/>
      <c r="CA47" s="155"/>
      <c r="CB47" s="179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90"/>
      <c r="CS47" s="190"/>
      <c r="CT47" s="210"/>
      <c r="CU47" s="210"/>
      <c r="CV47" s="21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</row>
    <row r="48" spans="1:127" s="54" customFormat="1" ht="12.75">
      <c r="A48" s="92" t="s">
        <v>14</v>
      </c>
      <c r="B48" s="75">
        <v>118655000</v>
      </c>
      <c r="C48" s="75">
        <v>106360000</v>
      </c>
      <c r="D48" s="75">
        <v>150757000</v>
      </c>
      <c r="E48" s="75">
        <v>119321000</v>
      </c>
      <c r="F48" s="75">
        <v>102383000</v>
      </c>
      <c r="G48" s="75">
        <v>123810000</v>
      </c>
      <c r="H48" s="75">
        <v>128155000</v>
      </c>
      <c r="I48" s="75">
        <v>103525000</v>
      </c>
      <c r="J48" s="75">
        <v>105716000</v>
      </c>
      <c r="K48" s="75">
        <v>154324000</v>
      </c>
      <c r="L48" s="75">
        <v>147596000</v>
      </c>
      <c r="M48" s="75">
        <v>167445000</v>
      </c>
      <c r="N48" s="75">
        <v>164995000</v>
      </c>
      <c r="O48" s="75">
        <v>205159000</v>
      </c>
      <c r="P48" s="100">
        <v>188.3</v>
      </c>
      <c r="Q48" s="100">
        <v>210.1</v>
      </c>
      <c r="R48" s="100">
        <v>217.9</v>
      </c>
      <c r="S48" s="108">
        <v>228.9</v>
      </c>
      <c r="T48" s="100">
        <v>202.9</v>
      </c>
      <c r="U48" s="100">
        <v>251.6</v>
      </c>
      <c r="V48" s="113">
        <v>309</v>
      </c>
      <c r="W48" s="100">
        <v>309.6</v>
      </c>
      <c r="X48" s="100">
        <v>284.1</v>
      </c>
      <c r="Y48" s="113">
        <v>364.5</v>
      </c>
      <c r="Z48" s="100">
        <v>351.8</v>
      </c>
      <c r="AA48" s="100">
        <v>399.8</v>
      </c>
      <c r="AB48" s="113">
        <v>433.3</v>
      </c>
      <c r="AC48" s="109">
        <v>420</v>
      </c>
      <c r="AD48" s="100">
        <v>476.9</v>
      </c>
      <c r="AE48" s="113">
        <v>502.7</v>
      </c>
      <c r="AF48" s="109">
        <v>599.9</v>
      </c>
      <c r="AG48" s="100">
        <v>569.5</v>
      </c>
      <c r="AH48" s="113">
        <v>584.5</v>
      </c>
      <c r="AI48" s="109">
        <v>609.4</v>
      </c>
      <c r="AJ48" s="100">
        <v>843.4</v>
      </c>
      <c r="AK48" s="113">
        <v>836.1</v>
      </c>
      <c r="AL48" s="109">
        <v>850.7</v>
      </c>
      <c r="AM48" s="100">
        <v>969.9</v>
      </c>
      <c r="AN48" s="113">
        <v>949.5</v>
      </c>
      <c r="AO48" s="74">
        <v>1063</v>
      </c>
      <c r="AP48" s="74">
        <v>1032.1</v>
      </c>
      <c r="AQ48" s="111">
        <v>1212.3</v>
      </c>
      <c r="AR48" s="74">
        <v>1086.6</v>
      </c>
      <c r="AS48" s="74">
        <v>1154.6</v>
      </c>
      <c r="AT48" s="105">
        <v>1151.2</v>
      </c>
      <c r="AU48" s="74">
        <v>1195.1</v>
      </c>
      <c r="AV48" s="74">
        <v>1210.8</v>
      </c>
      <c r="AW48" s="74">
        <v>1255.6</v>
      </c>
      <c r="AX48" s="127">
        <v>1229</v>
      </c>
      <c r="AY48" s="74">
        <v>1312.2</v>
      </c>
      <c r="AZ48" s="127">
        <v>1384.7</v>
      </c>
      <c r="BA48" s="127">
        <v>1393.2</v>
      </c>
      <c r="BB48" s="127">
        <v>1340.5</v>
      </c>
      <c r="BC48" s="140">
        <v>1416.8</v>
      </c>
      <c r="BD48" s="140">
        <v>1459.3</v>
      </c>
      <c r="BE48" s="140">
        <v>1447.7</v>
      </c>
      <c r="BF48" s="154">
        <v>1472.6</v>
      </c>
      <c r="BG48" s="154">
        <v>1487.1</v>
      </c>
      <c r="BH48" s="154">
        <v>1396.3</v>
      </c>
      <c r="BI48" s="154">
        <v>1439.5</v>
      </c>
      <c r="BJ48" s="154">
        <v>1419.1</v>
      </c>
      <c r="BK48" s="154">
        <v>1380.5</v>
      </c>
      <c r="BL48" s="154">
        <v>1353.2</v>
      </c>
      <c r="BM48" s="154">
        <v>1343.9</v>
      </c>
      <c r="BN48" s="154">
        <v>1224.9</v>
      </c>
      <c r="BO48" s="154">
        <v>1094.3</v>
      </c>
      <c r="BP48" s="154">
        <v>946.3</v>
      </c>
      <c r="BQ48" s="154">
        <v>1104.4</v>
      </c>
      <c r="BR48" s="154">
        <v>980.6</v>
      </c>
      <c r="BS48" s="154">
        <v>819.3</v>
      </c>
      <c r="BT48" s="154">
        <v>835.8</v>
      </c>
      <c r="BU48" s="154">
        <v>825.5</v>
      </c>
      <c r="BV48" s="154">
        <v>795.5</v>
      </c>
      <c r="BW48" s="154">
        <v>816.2</v>
      </c>
      <c r="BX48" s="154">
        <v>855.5</v>
      </c>
      <c r="BY48" s="154">
        <v>846.5</v>
      </c>
      <c r="BZ48" s="180">
        <v>987.9</v>
      </c>
      <c r="CA48" s="154">
        <v>1115.7</v>
      </c>
      <c r="CB48" s="180">
        <v>1075.9</v>
      </c>
      <c r="CC48" s="154">
        <v>1263.1</v>
      </c>
      <c r="CD48" s="154">
        <v>1360</v>
      </c>
      <c r="CE48" s="154">
        <v>1396.8</v>
      </c>
      <c r="CF48" s="154">
        <v>1378.6</v>
      </c>
      <c r="CG48" s="154">
        <v>1425.7</v>
      </c>
      <c r="CH48" s="154">
        <v>1469.6</v>
      </c>
      <c r="CI48" s="154">
        <v>1562.4</v>
      </c>
      <c r="CJ48" s="154">
        <v>1637</v>
      </c>
      <c r="CK48" s="154">
        <v>1624.8</v>
      </c>
      <c r="CL48" s="154">
        <v>1666.3</v>
      </c>
      <c r="CM48" s="154">
        <v>1690.2</v>
      </c>
      <c r="CN48" s="154">
        <v>1506.2</v>
      </c>
      <c r="CO48" s="154">
        <v>1549.3</v>
      </c>
      <c r="CP48" s="154">
        <v>1531.9</v>
      </c>
      <c r="CQ48" s="154">
        <v>1468</v>
      </c>
      <c r="CR48" s="191">
        <v>1516.7</v>
      </c>
      <c r="CS48" s="191">
        <v>1394.8</v>
      </c>
      <c r="CT48" s="211">
        <v>1226.1</v>
      </c>
      <c r="CU48" s="211">
        <v>1243.6</v>
      </c>
      <c r="CV48" s="211">
        <v>1225.6</v>
      </c>
      <c r="CW48" s="191">
        <v>1140.4</v>
      </c>
      <c r="CX48" s="191">
        <v>1061</v>
      </c>
      <c r="CY48" s="191">
        <v>1197.7</v>
      </c>
      <c r="CZ48" s="191">
        <v>1044.4</v>
      </c>
      <c r="DA48" s="191">
        <v>1150.5</v>
      </c>
      <c r="DB48" s="191">
        <v>1183.1</v>
      </c>
      <c r="DC48" s="191">
        <v>1134.6</v>
      </c>
      <c r="DD48" s="191">
        <v>1121</v>
      </c>
      <c r="DE48" s="191">
        <v>1065.4</v>
      </c>
      <c r="DF48" s="191">
        <v>1160.7</v>
      </c>
      <c r="DG48" s="191">
        <v>1355.5</v>
      </c>
      <c r="DH48" s="191">
        <v>1345.7</v>
      </c>
      <c r="DI48" s="191">
        <v>1462</v>
      </c>
      <c r="DJ48" s="191">
        <v>1560.3</v>
      </c>
      <c r="DK48" s="191">
        <v>1688.3</v>
      </c>
      <c r="DL48" s="191">
        <v>1762.8</v>
      </c>
      <c r="DM48" s="191">
        <v>1979</v>
      </c>
      <c r="DN48" s="191">
        <v>1948.7</v>
      </c>
      <c r="DO48" s="191">
        <v>2005.6</v>
      </c>
      <c r="DP48" s="191">
        <v>2077.3</v>
      </c>
      <c r="DQ48" s="191">
        <v>2061.8</v>
      </c>
      <c r="DR48" s="191">
        <v>2061.5</v>
      </c>
      <c r="DS48" s="191">
        <v>2088.1</v>
      </c>
      <c r="DT48" s="191">
        <v>2160.9</v>
      </c>
      <c r="DU48" s="191">
        <v>2329.6</v>
      </c>
      <c r="DV48" s="191">
        <v>2394.3</v>
      </c>
      <c r="DW48" s="191">
        <v>2901</v>
      </c>
    </row>
    <row r="49" spans="1:127" s="54" customFormat="1" ht="12.75">
      <c r="A49" s="93" t="s">
        <v>15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99"/>
      <c r="Q49" s="99"/>
      <c r="R49" s="99"/>
      <c r="S49" s="107"/>
      <c r="T49" s="99"/>
      <c r="U49" s="99"/>
      <c r="V49" s="107"/>
      <c r="W49" s="99"/>
      <c r="X49" s="99"/>
      <c r="Y49" s="107"/>
      <c r="Z49" s="99"/>
      <c r="AA49" s="99"/>
      <c r="AB49" s="107"/>
      <c r="AC49" s="99"/>
      <c r="AD49" s="99"/>
      <c r="AE49" s="107"/>
      <c r="AF49" s="99"/>
      <c r="AG49" s="99"/>
      <c r="AH49" s="107"/>
      <c r="AI49" s="99"/>
      <c r="AJ49" s="99"/>
      <c r="AK49" s="107"/>
      <c r="AL49" s="99"/>
      <c r="AM49" s="99"/>
      <c r="AN49" s="107"/>
      <c r="AO49" s="99"/>
      <c r="AP49" s="99"/>
      <c r="AQ49" s="107"/>
      <c r="AR49" s="99"/>
      <c r="AS49" s="99"/>
      <c r="AT49" s="107"/>
      <c r="AU49" s="99"/>
      <c r="AV49" s="99"/>
      <c r="AW49" s="99"/>
      <c r="AX49" s="126"/>
      <c r="AY49" s="99"/>
      <c r="AZ49" s="126"/>
      <c r="BA49" s="126"/>
      <c r="BB49" s="126"/>
      <c r="BC49" s="139"/>
      <c r="BD49" s="139"/>
      <c r="BE49" s="139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79"/>
      <c r="CA49" s="155"/>
      <c r="CB49" s="179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90"/>
      <c r="CS49" s="190"/>
      <c r="CT49" s="210"/>
      <c r="CU49" s="210"/>
      <c r="CV49" s="21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</row>
    <row r="50" spans="1:127" s="54" customFormat="1" ht="12.75">
      <c r="A50" s="92" t="s">
        <v>32</v>
      </c>
      <c r="B50" s="75" t="s">
        <v>45</v>
      </c>
      <c r="C50" s="75" t="s">
        <v>45</v>
      </c>
      <c r="D50" s="75" t="s">
        <v>45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100">
        <v>0</v>
      </c>
      <c r="Q50" s="100">
        <v>0</v>
      </c>
      <c r="R50" s="100">
        <v>0</v>
      </c>
      <c r="S50" s="108">
        <v>0</v>
      </c>
      <c r="T50" s="100">
        <v>0</v>
      </c>
      <c r="U50" s="100">
        <v>0</v>
      </c>
      <c r="V50" s="108">
        <v>0</v>
      </c>
      <c r="W50" s="100">
        <v>0</v>
      </c>
      <c r="X50" s="100">
        <v>0</v>
      </c>
      <c r="Y50" s="108">
        <v>0</v>
      </c>
      <c r="Z50" s="100">
        <v>0</v>
      </c>
      <c r="AA50" s="100">
        <v>0</v>
      </c>
      <c r="AB50" s="108">
        <v>0</v>
      </c>
      <c r="AC50" s="100">
        <v>0</v>
      </c>
      <c r="AD50" s="100">
        <v>0</v>
      </c>
      <c r="AE50" s="108">
        <v>0</v>
      </c>
      <c r="AF50" s="100">
        <v>0</v>
      </c>
      <c r="AG50" s="100">
        <v>0</v>
      </c>
      <c r="AH50" s="108">
        <v>0</v>
      </c>
      <c r="AI50" s="100">
        <v>0</v>
      </c>
      <c r="AJ50" s="100">
        <v>0</v>
      </c>
      <c r="AK50" s="108">
        <v>0</v>
      </c>
      <c r="AL50" s="100">
        <v>0</v>
      </c>
      <c r="AM50" s="100">
        <v>0</v>
      </c>
      <c r="AN50" s="108">
        <v>0</v>
      </c>
      <c r="AO50" s="100">
        <v>0</v>
      </c>
      <c r="AP50" s="100">
        <v>0</v>
      </c>
      <c r="AQ50" s="108">
        <v>0</v>
      </c>
      <c r="AR50" s="100">
        <v>0</v>
      </c>
      <c r="AS50" s="100">
        <v>0</v>
      </c>
      <c r="AT50" s="108">
        <v>0</v>
      </c>
      <c r="AU50" s="100">
        <v>0</v>
      </c>
      <c r="AV50" s="100">
        <v>0</v>
      </c>
      <c r="AW50" s="100">
        <v>0</v>
      </c>
      <c r="AX50" s="129">
        <v>0</v>
      </c>
      <c r="AY50" s="100">
        <v>0</v>
      </c>
      <c r="AZ50" s="129">
        <v>0</v>
      </c>
      <c r="BA50" s="129">
        <v>0</v>
      </c>
      <c r="BB50" s="129">
        <v>0</v>
      </c>
      <c r="BC50" s="146">
        <v>0</v>
      </c>
      <c r="BD50" s="146">
        <v>0</v>
      </c>
      <c r="BE50" s="146">
        <v>0</v>
      </c>
      <c r="BF50" s="163">
        <v>0</v>
      </c>
      <c r="BG50" s="163">
        <v>0</v>
      </c>
      <c r="BH50" s="163">
        <v>0</v>
      </c>
      <c r="BI50" s="163">
        <v>0</v>
      </c>
      <c r="BJ50" s="163">
        <v>0</v>
      </c>
      <c r="BK50" s="163">
        <v>0</v>
      </c>
      <c r="BL50" s="163">
        <v>0</v>
      </c>
      <c r="BM50" s="163">
        <v>0</v>
      </c>
      <c r="BN50" s="163">
        <v>0</v>
      </c>
      <c r="BO50" s="163">
        <v>0</v>
      </c>
      <c r="BP50" s="163">
        <v>0</v>
      </c>
      <c r="BQ50" s="163">
        <v>0</v>
      </c>
      <c r="BR50" s="163">
        <v>0</v>
      </c>
      <c r="BS50" s="163">
        <v>0</v>
      </c>
      <c r="BT50" s="163">
        <v>0</v>
      </c>
      <c r="BU50" s="163">
        <v>0</v>
      </c>
      <c r="BV50" s="163">
        <v>0</v>
      </c>
      <c r="BW50" s="163">
        <v>0</v>
      </c>
      <c r="BX50" s="163">
        <v>0</v>
      </c>
      <c r="BY50" s="163">
        <v>0</v>
      </c>
      <c r="BZ50" s="178">
        <v>0</v>
      </c>
      <c r="CA50" s="163">
        <v>0</v>
      </c>
      <c r="CB50" s="178">
        <v>0</v>
      </c>
      <c r="CC50" s="163">
        <v>0</v>
      </c>
      <c r="CD50" s="163">
        <v>0</v>
      </c>
      <c r="CE50" s="163">
        <v>0</v>
      </c>
      <c r="CF50" s="163">
        <v>0</v>
      </c>
      <c r="CG50" s="163">
        <v>0</v>
      </c>
      <c r="CH50" s="163">
        <v>0</v>
      </c>
      <c r="CI50" s="163">
        <v>0</v>
      </c>
      <c r="CJ50" s="163">
        <v>0</v>
      </c>
      <c r="CK50" s="163">
        <v>0</v>
      </c>
      <c r="CL50" s="163">
        <v>0</v>
      </c>
      <c r="CM50" s="163">
        <v>0</v>
      </c>
      <c r="CN50" s="163">
        <v>0</v>
      </c>
      <c r="CO50" s="163">
        <v>0</v>
      </c>
      <c r="CP50" s="163">
        <v>0</v>
      </c>
      <c r="CQ50" s="163">
        <v>0</v>
      </c>
      <c r="CR50" s="198">
        <v>0</v>
      </c>
      <c r="CS50" s="198">
        <v>0</v>
      </c>
      <c r="CT50" s="218">
        <v>0</v>
      </c>
      <c r="CU50" s="218">
        <v>0</v>
      </c>
      <c r="CV50" s="218">
        <v>0</v>
      </c>
      <c r="CW50" s="198">
        <v>0</v>
      </c>
      <c r="CX50" s="198">
        <v>0</v>
      </c>
      <c r="CY50" s="198">
        <v>0</v>
      </c>
      <c r="CZ50" s="198">
        <v>0</v>
      </c>
      <c r="DA50" s="198">
        <v>0</v>
      </c>
      <c r="DB50" s="198">
        <v>0</v>
      </c>
      <c r="DC50" s="198">
        <v>0</v>
      </c>
      <c r="DD50" s="198">
        <v>0</v>
      </c>
      <c r="DE50" s="198">
        <v>0</v>
      </c>
      <c r="DF50" s="198">
        <v>0</v>
      </c>
      <c r="DG50" s="198">
        <v>0</v>
      </c>
      <c r="DH50" s="198">
        <v>0</v>
      </c>
      <c r="DI50" s="198">
        <v>0</v>
      </c>
      <c r="DJ50" s="198">
        <v>0</v>
      </c>
      <c r="DK50" s="198">
        <v>0</v>
      </c>
      <c r="DL50" s="198">
        <v>0</v>
      </c>
      <c r="DM50" s="198">
        <v>0</v>
      </c>
      <c r="DN50" s="198">
        <v>0</v>
      </c>
      <c r="DO50" s="198">
        <v>0</v>
      </c>
      <c r="DP50" s="198">
        <v>0</v>
      </c>
      <c r="DQ50" s="198">
        <v>0</v>
      </c>
      <c r="DR50" s="198">
        <v>0</v>
      </c>
      <c r="DS50" s="198">
        <v>0</v>
      </c>
      <c r="DT50" s="198">
        <v>0</v>
      </c>
      <c r="DU50" s="198">
        <v>0</v>
      </c>
      <c r="DV50" s="198">
        <v>0</v>
      </c>
      <c r="DW50" s="198">
        <v>0</v>
      </c>
    </row>
    <row r="51" spans="1:127" s="54" customFormat="1" ht="12.75">
      <c r="A51" s="93" t="s">
        <v>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99"/>
      <c r="Q51" s="99"/>
      <c r="R51" s="99"/>
      <c r="S51" s="107"/>
      <c r="T51" s="99"/>
      <c r="U51" s="99"/>
      <c r="V51" s="107"/>
      <c r="W51" s="99"/>
      <c r="X51" s="99"/>
      <c r="Y51" s="107"/>
      <c r="Z51" s="99"/>
      <c r="AA51" s="99"/>
      <c r="AB51" s="107"/>
      <c r="AC51" s="99"/>
      <c r="AD51" s="99"/>
      <c r="AE51" s="107"/>
      <c r="AF51" s="99"/>
      <c r="AG51" s="99"/>
      <c r="AH51" s="107"/>
      <c r="AI51" s="99"/>
      <c r="AJ51" s="99"/>
      <c r="AK51" s="107"/>
      <c r="AL51" s="99"/>
      <c r="AM51" s="99"/>
      <c r="AN51" s="107"/>
      <c r="AO51" s="99"/>
      <c r="AP51" s="99"/>
      <c r="AQ51" s="107"/>
      <c r="AR51" s="99"/>
      <c r="AS51" s="99"/>
      <c r="AT51" s="107"/>
      <c r="AU51" s="99"/>
      <c r="AV51" s="99"/>
      <c r="AW51" s="99"/>
      <c r="AX51" s="126"/>
      <c r="AY51" s="99"/>
      <c r="AZ51" s="126"/>
      <c r="BA51" s="126"/>
      <c r="BB51" s="126"/>
      <c r="BC51" s="139"/>
      <c r="BD51" s="139"/>
      <c r="BE51" s="13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175"/>
      <c r="CA51" s="99"/>
      <c r="CB51" s="175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190"/>
      <c r="CS51" s="190"/>
      <c r="CT51" s="210"/>
      <c r="CU51" s="210"/>
      <c r="CV51" s="21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</row>
    <row r="52" spans="1:127" s="54" customFormat="1" ht="12.75">
      <c r="A52" s="88" t="s">
        <v>34</v>
      </c>
      <c r="B52" s="75">
        <v>83184000</v>
      </c>
      <c r="C52" s="75">
        <v>81816000</v>
      </c>
      <c r="D52" s="75">
        <v>85426000</v>
      </c>
      <c r="E52" s="75">
        <v>80075000</v>
      </c>
      <c r="F52" s="75">
        <v>80007000</v>
      </c>
      <c r="G52" s="75">
        <v>83172000</v>
      </c>
      <c r="H52" s="75">
        <v>82659000</v>
      </c>
      <c r="I52" s="75">
        <v>84514000</v>
      </c>
      <c r="J52" s="75">
        <v>92950000</v>
      </c>
      <c r="K52" s="75">
        <v>87662000</v>
      </c>
      <c r="L52" s="75">
        <v>85483000</v>
      </c>
      <c r="M52" s="75">
        <v>83386000</v>
      </c>
      <c r="N52" s="75">
        <v>84495000</v>
      </c>
      <c r="O52" s="75">
        <v>89687000</v>
      </c>
      <c r="P52" s="100">
        <v>89.5</v>
      </c>
      <c r="Q52" s="100">
        <v>91.2</v>
      </c>
      <c r="R52" s="100">
        <v>89.8</v>
      </c>
      <c r="S52" s="108">
        <v>94.7</v>
      </c>
      <c r="T52" s="100">
        <v>93.8</v>
      </c>
      <c r="U52" s="100">
        <v>92.4</v>
      </c>
      <c r="V52" s="108">
        <v>94.6</v>
      </c>
      <c r="W52" s="109">
        <v>100</v>
      </c>
      <c r="X52" s="109">
        <v>101</v>
      </c>
      <c r="Y52" s="113">
        <v>103</v>
      </c>
      <c r="Z52" s="109">
        <v>98.3</v>
      </c>
      <c r="AA52" s="109">
        <v>98.5</v>
      </c>
      <c r="AB52" s="113">
        <v>95.2</v>
      </c>
      <c r="AC52" s="109">
        <v>89</v>
      </c>
      <c r="AD52" s="109">
        <v>88.1</v>
      </c>
      <c r="AE52" s="113">
        <v>87</v>
      </c>
      <c r="AF52" s="109">
        <v>86.6</v>
      </c>
      <c r="AG52" s="109">
        <v>84.7</v>
      </c>
      <c r="AH52" s="113">
        <v>81.5</v>
      </c>
      <c r="AI52" s="109">
        <v>85.7</v>
      </c>
      <c r="AJ52" s="109">
        <v>88.8</v>
      </c>
      <c r="AK52" s="113">
        <v>85.6</v>
      </c>
      <c r="AL52" s="109">
        <v>92.8</v>
      </c>
      <c r="AM52" s="109">
        <v>98.2</v>
      </c>
      <c r="AN52" s="113">
        <v>100</v>
      </c>
      <c r="AO52" s="109">
        <v>99.7</v>
      </c>
      <c r="AP52" s="109">
        <v>101.2</v>
      </c>
      <c r="AQ52" s="113">
        <v>103.5</v>
      </c>
      <c r="AR52" s="109">
        <v>102.5</v>
      </c>
      <c r="AS52" s="109">
        <v>116.5</v>
      </c>
      <c r="AT52" s="113">
        <v>119.8</v>
      </c>
      <c r="AU52" s="109">
        <v>116.6</v>
      </c>
      <c r="AV52" s="109">
        <v>113</v>
      </c>
      <c r="AW52" s="109">
        <v>113</v>
      </c>
      <c r="AX52" s="130">
        <v>125.9</v>
      </c>
      <c r="AY52" s="109">
        <v>136.6</v>
      </c>
      <c r="AZ52" s="130">
        <v>145</v>
      </c>
      <c r="BA52" s="130">
        <v>155</v>
      </c>
      <c r="BB52" s="130">
        <v>171.3</v>
      </c>
      <c r="BC52" s="140">
        <v>170.5</v>
      </c>
      <c r="BD52" s="140">
        <v>200.4</v>
      </c>
      <c r="BE52" s="140">
        <v>212.5</v>
      </c>
      <c r="BF52" s="74">
        <v>205.5</v>
      </c>
      <c r="BG52" s="74">
        <v>166.9</v>
      </c>
      <c r="BH52" s="74">
        <v>145.8</v>
      </c>
      <c r="BI52" s="74">
        <v>145.1</v>
      </c>
      <c r="BJ52" s="74">
        <v>156.2</v>
      </c>
      <c r="BK52" s="74">
        <v>172.8</v>
      </c>
      <c r="BL52" s="74">
        <v>195.1</v>
      </c>
      <c r="BM52" s="74">
        <v>218.8</v>
      </c>
      <c r="BN52" s="74">
        <v>233.7</v>
      </c>
      <c r="BO52" s="74">
        <v>242.3</v>
      </c>
      <c r="BP52" s="74">
        <v>257.8</v>
      </c>
      <c r="BQ52" s="74">
        <v>264.2</v>
      </c>
      <c r="BR52" s="74">
        <v>273.4</v>
      </c>
      <c r="BS52" s="74">
        <v>261.7</v>
      </c>
      <c r="BT52" s="74">
        <v>266.2</v>
      </c>
      <c r="BU52" s="74">
        <v>275.4</v>
      </c>
      <c r="BV52" s="74">
        <v>283.7</v>
      </c>
      <c r="BW52" s="74">
        <v>290.5</v>
      </c>
      <c r="BX52" s="74">
        <v>296.6</v>
      </c>
      <c r="BY52" s="74">
        <v>296.4</v>
      </c>
      <c r="BZ52" s="105">
        <v>288.4</v>
      </c>
      <c r="CA52" s="74">
        <v>287.7</v>
      </c>
      <c r="CB52" s="105">
        <v>298</v>
      </c>
      <c r="CC52" s="74">
        <v>307.5</v>
      </c>
      <c r="CD52" s="74">
        <v>310.2</v>
      </c>
      <c r="CE52" s="74">
        <v>268.4</v>
      </c>
      <c r="CF52" s="74">
        <v>275.3</v>
      </c>
      <c r="CG52" s="74">
        <v>281.6</v>
      </c>
      <c r="CH52" s="74">
        <v>286.1</v>
      </c>
      <c r="CI52" s="74">
        <v>299</v>
      </c>
      <c r="CJ52" s="74">
        <v>298.6</v>
      </c>
      <c r="CK52" s="74">
        <v>294.8</v>
      </c>
      <c r="CL52" s="74">
        <v>294.4</v>
      </c>
      <c r="CM52" s="74">
        <v>296.6</v>
      </c>
      <c r="CN52" s="74">
        <v>282.7</v>
      </c>
      <c r="CO52" s="74">
        <v>284</v>
      </c>
      <c r="CP52" s="74">
        <v>286.6</v>
      </c>
      <c r="CQ52" s="74">
        <v>274.9</v>
      </c>
      <c r="CR52" s="191">
        <v>286.6</v>
      </c>
      <c r="CS52" s="191">
        <v>287.6</v>
      </c>
      <c r="CT52" s="211">
        <v>289.7</v>
      </c>
      <c r="CU52" s="211">
        <v>305.9</v>
      </c>
      <c r="CV52" s="211">
        <v>306</v>
      </c>
      <c r="CW52" s="191">
        <v>306.6</v>
      </c>
      <c r="CX52" s="191">
        <v>286.7</v>
      </c>
      <c r="CY52" s="191">
        <v>327.2</v>
      </c>
      <c r="CZ52" s="191">
        <v>344.3</v>
      </c>
      <c r="DA52" s="191">
        <v>350.5</v>
      </c>
      <c r="DB52" s="191">
        <v>354.5</v>
      </c>
      <c r="DC52" s="191">
        <v>334.5</v>
      </c>
      <c r="DD52" s="191">
        <v>336.8</v>
      </c>
      <c r="DE52" s="191">
        <v>340.6</v>
      </c>
      <c r="DF52" s="191">
        <v>351.6</v>
      </c>
      <c r="DG52" s="191">
        <v>356</v>
      </c>
      <c r="DH52" s="191">
        <v>358</v>
      </c>
      <c r="DI52" s="191">
        <v>361.4</v>
      </c>
      <c r="DJ52" s="191">
        <v>362.3</v>
      </c>
      <c r="DK52" s="191">
        <v>362</v>
      </c>
      <c r="DL52" s="191">
        <v>356.7</v>
      </c>
      <c r="DM52" s="191">
        <v>362.3</v>
      </c>
      <c r="DN52" s="191">
        <v>359.8</v>
      </c>
      <c r="DO52" s="191">
        <v>342.4</v>
      </c>
      <c r="DP52" s="191">
        <v>335.8</v>
      </c>
      <c r="DQ52" s="191">
        <v>330.8</v>
      </c>
      <c r="DR52" s="191">
        <v>330.4</v>
      </c>
      <c r="DS52" s="191">
        <v>324.4</v>
      </c>
      <c r="DT52" s="191">
        <v>331.8</v>
      </c>
      <c r="DU52" s="191">
        <v>337.7</v>
      </c>
      <c r="DV52" s="191">
        <v>337.6</v>
      </c>
      <c r="DW52" s="191">
        <v>330.3</v>
      </c>
    </row>
    <row r="53" spans="1:127" s="54" customFormat="1" ht="12.75">
      <c r="A53" s="93" t="s">
        <v>35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99"/>
      <c r="Q53" s="99"/>
      <c r="R53" s="99"/>
      <c r="S53" s="107"/>
      <c r="T53" s="99"/>
      <c r="U53" s="99"/>
      <c r="V53" s="107"/>
      <c r="W53" s="99"/>
      <c r="X53" s="99"/>
      <c r="Y53" s="107"/>
      <c r="Z53" s="99"/>
      <c r="AA53" s="99"/>
      <c r="AB53" s="107"/>
      <c r="AC53" s="99"/>
      <c r="AD53" s="99"/>
      <c r="AE53" s="107"/>
      <c r="AF53" s="99"/>
      <c r="AG53" s="99"/>
      <c r="AH53" s="107"/>
      <c r="AI53" s="99"/>
      <c r="AJ53" s="99"/>
      <c r="AK53" s="107"/>
      <c r="AL53" s="99"/>
      <c r="AM53" s="99"/>
      <c r="AN53" s="107"/>
      <c r="AO53" s="99"/>
      <c r="AP53" s="99"/>
      <c r="AQ53" s="107"/>
      <c r="AR53" s="99"/>
      <c r="AS53" s="99"/>
      <c r="AT53" s="107"/>
      <c r="AU53" s="99"/>
      <c r="AV53" s="99"/>
      <c r="AW53" s="99"/>
      <c r="AX53" s="126"/>
      <c r="AY53" s="99"/>
      <c r="AZ53" s="126"/>
      <c r="BA53" s="126"/>
      <c r="BB53" s="126"/>
      <c r="BC53" s="139"/>
      <c r="BD53" s="139"/>
      <c r="BE53" s="13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175"/>
      <c r="CA53" s="99"/>
      <c r="CB53" s="175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190"/>
      <c r="CS53" s="190"/>
      <c r="CT53" s="210"/>
      <c r="CU53" s="210"/>
      <c r="CV53" s="21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</row>
    <row r="54" spans="1:127" s="54" customFormat="1" ht="12.75">
      <c r="A54" s="92" t="s">
        <v>78</v>
      </c>
      <c r="B54" s="75">
        <v>112507000</v>
      </c>
      <c r="C54" s="75">
        <v>112474000</v>
      </c>
      <c r="D54" s="75">
        <v>114224000</v>
      </c>
      <c r="E54" s="75">
        <v>112269000</v>
      </c>
      <c r="F54" s="75">
        <v>111159000</v>
      </c>
      <c r="G54" s="75">
        <v>113545000</v>
      </c>
      <c r="H54" s="75">
        <v>107354000</v>
      </c>
      <c r="I54" s="75">
        <v>105826000</v>
      </c>
      <c r="J54" s="75">
        <v>106519000</v>
      </c>
      <c r="K54" s="75">
        <v>112281000</v>
      </c>
      <c r="L54" s="75">
        <v>111222000</v>
      </c>
      <c r="M54" s="75">
        <v>114325000</v>
      </c>
      <c r="N54" s="75">
        <v>119720000</v>
      </c>
      <c r="O54" s="75">
        <v>109897000</v>
      </c>
      <c r="P54" s="100">
        <v>112.8</v>
      </c>
      <c r="Q54" s="100">
        <v>118.9</v>
      </c>
      <c r="R54" s="100">
        <v>120.9</v>
      </c>
      <c r="S54" s="108">
        <v>131.3</v>
      </c>
      <c r="T54" s="100">
        <v>141.3</v>
      </c>
      <c r="U54" s="100">
        <v>118.8</v>
      </c>
      <c r="V54" s="108">
        <v>120.9</v>
      </c>
      <c r="W54" s="100">
        <v>121.1</v>
      </c>
      <c r="X54" s="100">
        <v>135.8</v>
      </c>
      <c r="Y54" s="108">
        <v>131.7</v>
      </c>
      <c r="Z54" s="100">
        <v>127.5</v>
      </c>
      <c r="AA54" s="100">
        <v>122.1</v>
      </c>
      <c r="AB54" s="108">
        <v>127.2</v>
      </c>
      <c r="AC54" s="109">
        <v>123</v>
      </c>
      <c r="AD54" s="100">
        <v>139.2</v>
      </c>
      <c r="AE54" s="108">
        <v>123.2</v>
      </c>
      <c r="AF54" s="109">
        <v>117.2</v>
      </c>
      <c r="AG54" s="100">
        <v>125.5</v>
      </c>
      <c r="AH54" s="108">
        <v>122.8</v>
      </c>
      <c r="AI54" s="109">
        <v>116</v>
      </c>
      <c r="AJ54" s="109">
        <v>119</v>
      </c>
      <c r="AK54" s="108">
        <v>123.9</v>
      </c>
      <c r="AL54" s="109">
        <v>130.3</v>
      </c>
      <c r="AM54" s="109">
        <v>120.7</v>
      </c>
      <c r="AN54" s="108">
        <v>123.1</v>
      </c>
      <c r="AO54" s="109">
        <v>123.7</v>
      </c>
      <c r="AP54" s="109">
        <v>134.8</v>
      </c>
      <c r="AQ54" s="108">
        <v>138.7</v>
      </c>
      <c r="AR54" s="109">
        <v>127.9</v>
      </c>
      <c r="AS54" s="100">
        <v>125.3</v>
      </c>
      <c r="AT54" s="108">
        <v>124.5</v>
      </c>
      <c r="AU54" s="109">
        <v>116.5</v>
      </c>
      <c r="AV54" s="100">
        <v>120.2</v>
      </c>
      <c r="AW54" s="100">
        <v>113.4</v>
      </c>
      <c r="AX54" s="130">
        <v>116.2</v>
      </c>
      <c r="AY54" s="109">
        <v>123.2</v>
      </c>
      <c r="AZ54" s="130">
        <v>128.2</v>
      </c>
      <c r="BA54" s="130">
        <v>118.9</v>
      </c>
      <c r="BB54" s="130">
        <v>123.5</v>
      </c>
      <c r="BC54" s="140">
        <v>126.8</v>
      </c>
      <c r="BD54" s="140">
        <v>119.7</v>
      </c>
      <c r="BE54" s="140">
        <v>106.8</v>
      </c>
      <c r="BF54" s="74">
        <v>112.9</v>
      </c>
      <c r="BG54" s="74">
        <v>111.1</v>
      </c>
      <c r="BH54" s="74">
        <v>110.6</v>
      </c>
      <c r="BI54" s="74">
        <v>105.9</v>
      </c>
      <c r="BJ54" s="74">
        <v>107.1</v>
      </c>
      <c r="BK54" s="74">
        <v>157.3</v>
      </c>
      <c r="BL54" s="74">
        <v>165</v>
      </c>
      <c r="BM54" s="74">
        <v>228.2</v>
      </c>
      <c r="BN54" s="74">
        <v>175.5</v>
      </c>
      <c r="BO54" s="74">
        <v>402.1</v>
      </c>
      <c r="BP54" s="74">
        <v>319.2</v>
      </c>
      <c r="BQ54" s="74">
        <v>286.1</v>
      </c>
      <c r="BR54" s="74">
        <v>24.1</v>
      </c>
      <c r="BS54" s="74">
        <v>12.7</v>
      </c>
      <c r="BT54" s="74">
        <v>24.6</v>
      </c>
      <c r="BU54" s="74">
        <v>17.1</v>
      </c>
      <c r="BV54" s="74">
        <v>12.1</v>
      </c>
      <c r="BW54" s="74">
        <v>11.2</v>
      </c>
      <c r="BX54" s="74">
        <v>18.5</v>
      </c>
      <c r="BY54" s="74">
        <v>16.6</v>
      </c>
      <c r="BZ54" s="105">
        <v>44.1</v>
      </c>
      <c r="CA54" s="74">
        <v>71.5</v>
      </c>
      <c r="CB54" s="105">
        <v>41.7</v>
      </c>
      <c r="CC54" s="74">
        <v>40</v>
      </c>
      <c r="CD54" s="74">
        <v>22</v>
      </c>
      <c r="CE54" s="74">
        <v>42.3</v>
      </c>
      <c r="CF54" s="74">
        <v>49.4</v>
      </c>
      <c r="CG54" s="74">
        <v>18.3</v>
      </c>
      <c r="CH54" s="74">
        <v>21.2</v>
      </c>
      <c r="CI54" s="74">
        <v>29.5</v>
      </c>
      <c r="CJ54" s="74">
        <v>36</v>
      </c>
      <c r="CK54" s="74">
        <v>55.2</v>
      </c>
      <c r="CL54" s="74">
        <v>64.7</v>
      </c>
      <c r="CM54" s="74">
        <v>42.4</v>
      </c>
      <c r="CN54" s="74">
        <v>37.7</v>
      </c>
      <c r="CO54" s="74">
        <v>10</v>
      </c>
      <c r="CP54" s="74">
        <v>19</v>
      </c>
      <c r="CQ54" s="74">
        <v>30.4</v>
      </c>
      <c r="CR54" s="191">
        <v>26.4</v>
      </c>
      <c r="CS54" s="191">
        <v>26.7</v>
      </c>
      <c r="CT54" s="211">
        <v>51.1</v>
      </c>
      <c r="CU54" s="211">
        <v>43.4</v>
      </c>
      <c r="CV54" s="211">
        <v>49.4</v>
      </c>
      <c r="CW54" s="191">
        <v>43.3</v>
      </c>
      <c r="CX54" s="191">
        <v>39.3</v>
      </c>
      <c r="CY54" s="191">
        <v>72.4</v>
      </c>
      <c r="CZ54" s="191">
        <v>34.3</v>
      </c>
      <c r="DA54" s="191">
        <v>26.6</v>
      </c>
      <c r="DB54" s="191">
        <v>24.3</v>
      </c>
      <c r="DC54" s="191">
        <v>34.1</v>
      </c>
      <c r="DD54" s="191">
        <v>81.6</v>
      </c>
      <c r="DE54" s="191">
        <v>41.7</v>
      </c>
      <c r="DF54" s="191">
        <v>109.1</v>
      </c>
      <c r="DG54" s="191">
        <v>34</v>
      </c>
      <c r="DH54" s="191">
        <v>24.8</v>
      </c>
      <c r="DI54" s="191">
        <v>26.7</v>
      </c>
      <c r="DJ54" s="191">
        <v>18.1</v>
      </c>
      <c r="DK54" s="191">
        <v>27.7</v>
      </c>
      <c r="DL54" s="191">
        <v>51.6</v>
      </c>
      <c r="DM54" s="191">
        <v>58.5</v>
      </c>
      <c r="DN54" s="191">
        <v>31.4</v>
      </c>
      <c r="DO54" s="191">
        <v>40</v>
      </c>
      <c r="DP54" s="191">
        <v>25.2</v>
      </c>
      <c r="DQ54" s="191">
        <v>47.8</v>
      </c>
      <c r="DR54" s="191">
        <v>36.1</v>
      </c>
      <c r="DS54" s="191">
        <v>23.8</v>
      </c>
      <c r="DT54" s="191">
        <v>34.5</v>
      </c>
      <c r="DU54" s="191">
        <v>26.1</v>
      </c>
      <c r="DV54" s="191">
        <v>44.3</v>
      </c>
      <c r="DW54" s="191">
        <v>24.7</v>
      </c>
    </row>
    <row r="55" spans="1:127" s="54" customFormat="1" ht="12.75">
      <c r="A55" s="93" t="s">
        <v>37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9"/>
      <c r="Q55" s="99"/>
      <c r="R55" s="99"/>
      <c r="S55" s="107"/>
      <c r="T55" s="99"/>
      <c r="U55" s="99"/>
      <c r="V55" s="107"/>
      <c r="W55" s="99"/>
      <c r="X55" s="99"/>
      <c r="Y55" s="107"/>
      <c r="Z55" s="99"/>
      <c r="AA55" s="99"/>
      <c r="AB55" s="107"/>
      <c r="AC55" s="99"/>
      <c r="AD55" s="99"/>
      <c r="AE55" s="107"/>
      <c r="AF55" s="99"/>
      <c r="AG55" s="99"/>
      <c r="AH55" s="107"/>
      <c r="AI55" s="99"/>
      <c r="AJ55" s="99"/>
      <c r="AK55" s="107"/>
      <c r="AL55" s="99"/>
      <c r="AM55" s="99"/>
      <c r="AN55" s="107"/>
      <c r="AO55" s="99"/>
      <c r="AP55" s="99"/>
      <c r="AQ55" s="107"/>
      <c r="AR55" s="99"/>
      <c r="AS55" s="99"/>
      <c r="AT55" s="107"/>
      <c r="AU55" s="99"/>
      <c r="AV55" s="99"/>
      <c r="AW55" s="99"/>
      <c r="AX55" s="126"/>
      <c r="AY55" s="99"/>
      <c r="AZ55" s="126"/>
      <c r="BA55" s="126"/>
      <c r="BB55" s="126"/>
      <c r="BC55" s="139"/>
      <c r="BD55" s="139"/>
      <c r="BE55" s="13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175"/>
      <c r="CA55" s="99"/>
      <c r="CB55" s="175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190"/>
      <c r="CS55" s="190"/>
      <c r="CT55" s="210"/>
      <c r="CU55" s="210"/>
      <c r="CV55" s="21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</row>
    <row r="56" spans="1:127" s="54" customFormat="1" ht="12.75">
      <c r="A56" s="92" t="s">
        <v>38</v>
      </c>
      <c r="B56" s="75">
        <v>15369000</v>
      </c>
      <c r="C56" s="75">
        <v>15610000</v>
      </c>
      <c r="D56" s="75">
        <v>15172000</v>
      </c>
      <c r="E56" s="75">
        <v>15884000</v>
      </c>
      <c r="F56" s="75">
        <v>17996000</v>
      </c>
      <c r="G56" s="75">
        <v>15647000</v>
      </c>
      <c r="H56" s="75">
        <v>16728000</v>
      </c>
      <c r="I56" s="75">
        <v>17352000</v>
      </c>
      <c r="J56" s="75">
        <v>6374000</v>
      </c>
      <c r="K56" s="75">
        <v>7865000</v>
      </c>
      <c r="L56" s="75">
        <v>9626000</v>
      </c>
      <c r="M56" s="75">
        <v>9225000</v>
      </c>
      <c r="N56" s="75">
        <v>10587000</v>
      </c>
      <c r="O56" s="75">
        <v>9720000</v>
      </c>
      <c r="P56" s="100">
        <v>12.5</v>
      </c>
      <c r="Q56" s="100">
        <v>18.5</v>
      </c>
      <c r="R56" s="100">
        <v>24.9</v>
      </c>
      <c r="S56" s="108">
        <v>25.2</v>
      </c>
      <c r="T56" s="109">
        <v>8</v>
      </c>
      <c r="U56" s="100">
        <v>8.6</v>
      </c>
      <c r="V56" s="108">
        <v>4.3</v>
      </c>
      <c r="W56" s="109">
        <v>3.7</v>
      </c>
      <c r="X56" s="100">
        <v>4.7</v>
      </c>
      <c r="Y56" s="108">
        <v>5.8</v>
      </c>
      <c r="Z56" s="109">
        <v>8.1</v>
      </c>
      <c r="AA56" s="100">
        <v>9.4</v>
      </c>
      <c r="AB56" s="108">
        <v>11.5</v>
      </c>
      <c r="AC56" s="109">
        <v>12.8</v>
      </c>
      <c r="AD56" s="100">
        <v>11.7</v>
      </c>
      <c r="AE56" s="108">
        <v>12.4</v>
      </c>
      <c r="AF56" s="109">
        <v>12.4</v>
      </c>
      <c r="AG56" s="100">
        <v>13.6</v>
      </c>
      <c r="AH56" s="108">
        <v>13.6</v>
      </c>
      <c r="AI56" s="109">
        <v>5</v>
      </c>
      <c r="AJ56" s="100">
        <v>5.2</v>
      </c>
      <c r="AK56" s="108">
        <v>5.1</v>
      </c>
      <c r="AL56" s="109">
        <v>2.8</v>
      </c>
      <c r="AM56" s="100">
        <v>1.8</v>
      </c>
      <c r="AN56" s="108">
        <v>4.4</v>
      </c>
      <c r="AO56" s="109">
        <v>7.6</v>
      </c>
      <c r="AP56" s="100">
        <v>10.2</v>
      </c>
      <c r="AQ56" s="108">
        <v>3.6</v>
      </c>
      <c r="AR56" s="109">
        <v>2.6</v>
      </c>
      <c r="AS56" s="109">
        <v>3</v>
      </c>
      <c r="AT56" s="108">
        <v>4.2</v>
      </c>
      <c r="AU56" s="109">
        <v>3.7</v>
      </c>
      <c r="AV56" s="109">
        <v>4.1</v>
      </c>
      <c r="AW56" s="100">
        <v>2.9</v>
      </c>
      <c r="AX56" s="130">
        <v>3.2</v>
      </c>
      <c r="AY56" s="109">
        <v>3.3</v>
      </c>
      <c r="AZ56" s="130">
        <v>3.7</v>
      </c>
      <c r="BA56" s="130">
        <v>3.5</v>
      </c>
      <c r="BB56" s="130">
        <v>2.8</v>
      </c>
      <c r="BC56" s="140">
        <v>4.3</v>
      </c>
      <c r="BD56" s="140">
        <v>5.1</v>
      </c>
      <c r="BE56" s="140">
        <v>4</v>
      </c>
      <c r="BF56" s="74">
        <v>4.9</v>
      </c>
      <c r="BG56" s="74">
        <v>4.8</v>
      </c>
      <c r="BH56" s="74">
        <v>5.4</v>
      </c>
      <c r="BI56" s="74">
        <v>6.3</v>
      </c>
      <c r="BJ56" s="74">
        <v>5.8</v>
      </c>
      <c r="BK56" s="74">
        <v>5.2</v>
      </c>
      <c r="BL56" s="74">
        <v>5.4</v>
      </c>
      <c r="BM56" s="74">
        <v>4.9</v>
      </c>
      <c r="BN56" s="74">
        <v>5.5</v>
      </c>
      <c r="BO56" s="74">
        <v>17</v>
      </c>
      <c r="BP56" s="74">
        <v>8.2</v>
      </c>
      <c r="BQ56" s="74">
        <v>15.8</v>
      </c>
      <c r="BR56" s="74">
        <v>21.4</v>
      </c>
      <c r="BS56" s="74">
        <v>23.2</v>
      </c>
      <c r="BT56" s="74">
        <v>23.8</v>
      </c>
      <c r="BU56" s="74">
        <v>5.2</v>
      </c>
      <c r="BV56" s="74">
        <v>6.4</v>
      </c>
      <c r="BW56" s="74">
        <v>9.5</v>
      </c>
      <c r="BX56" s="74">
        <v>4.3</v>
      </c>
      <c r="BY56" s="74">
        <v>3.6</v>
      </c>
      <c r="BZ56" s="105">
        <v>6.5</v>
      </c>
      <c r="CA56" s="74">
        <v>3.4</v>
      </c>
      <c r="CB56" s="105">
        <v>3.1</v>
      </c>
      <c r="CC56" s="74">
        <v>3.1</v>
      </c>
      <c r="CD56" s="74">
        <v>27.5</v>
      </c>
      <c r="CE56" s="74">
        <v>4.6</v>
      </c>
      <c r="CF56" s="74">
        <v>3.3</v>
      </c>
      <c r="CG56" s="74">
        <v>3.1</v>
      </c>
      <c r="CH56" s="74">
        <v>2.3</v>
      </c>
      <c r="CI56" s="74">
        <v>2.8</v>
      </c>
      <c r="CJ56" s="74">
        <v>2.7</v>
      </c>
      <c r="CK56" s="74">
        <v>2.8</v>
      </c>
      <c r="CL56" s="74">
        <v>3.3</v>
      </c>
      <c r="CM56" s="74">
        <v>2.5</v>
      </c>
      <c r="CN56" s="74">
        <v>2.8</v>
      </c>
      <c r="CO56" s="74">
        <v>2.9</v>
      </c>
      <c r="CP56" s="74">
        <v>24.8</v>
      </c>
      <c r="CQ56" s="74">
        <v>14.2</v>
      </c>
      <c r="CR56" s="191">
        <v>2.8</v>
      </c>
      <c r="CS56" s="191">
        <v>2.8</v>
      </c>
      <c r="CT56" s="211">
        <v>3</v>
      </c>
      <c r="CU56" s="211">
        <v>2.9</v>
      </c>
      <c r="CV56" s="211">
        <v>2.3</v>
      </c>
      <c r="CW56" s="191">
        <v>3</v>
      </c>
      <c r="CX56" s="191">
        <v>2.8</v>
      </c>
      <c r="CY56" s="191">
        <v>2</v>
      </c>
      <c r="CZ56" s="191">
        <v>2.8</v>
      </c>
      <c r="DA56" s="191">
        <v>2.6</v>
      </c>
      <c r="DB56" s="191">
        <v>24.1</v>
      </c>
      <c r="DC56" s="191">
        <v>2.1</v>
      </c>
      <c r="DD56" s="191">
        <v>2.7</v>
      </c>
      <c r="DE56" s="191">
        <v>2</v>
      </c>
      <c r="DF56" s="191">
        <v>3</v>
      </c>
      <c r="DG56" s="191">
        <v>1.8</v>
      </c>
      <c r="DH56" s="191">
        <v>2.4</v>
      </c>
      <c r="DI56" s="191">
        <v>2.5</v>
      </c>
      <c r="DJ56" s="191">
        <v>1.9</v>
      </c>
      <c r="DK56" s="191">
        <v>2.2</v>
      </c>
      <c r="DL56" s="191">
        <v>2.8</v>
      </c>
      <c r="DM56" s="191">
        <v>2.9</v>
      </c>
      <c r="DN56" s="191">
        <v>24.3</v>
      </c>
      <c r="DO56" s="191">
        <v>14.2</v>
      </c>
      <c r="DP56" s="191">
        <v>2.4</v>
      </c>
      <c r="DQ56" s="191">
        <v>2.8</v>
      </c>
      <c r="DR56" s="191">
        <v>2.7</v>
      </c>
      <c r="DS56" s="191">
        <v>2</v>
      </c>
      <c r="DT56" s="191">
        <v>2.7</v>
      </c>
      <c r="DU56" s="191">
        <v>2.8</v>
      </c>
      <c r="DV56" s="191">
        <v>2.2</v>
      </c>
      <c r="DW56" s="191">
        <v>3.4</v>
      </c>
    </row>
    <row r="57" spans="1:127" s="54" customFormat="1" ht="12.75">
      <c r="A57" s="93" t="s">
        <v>39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99"/>
      <c r="Q57" s="99"/>
      <c r="R57" s="99"/>
      <c r="S57" s="107"/>
      <c r="T57" s="99"/>
      <c r="U57" s="99"/>
      <c r="V57" s="107"/>
      <c r="W57" s="99"/>
      <c r="X57" s="99"/>
      <c r="Y57" s="107"/>
      <c r="Z57" s="99"/>
      <c r="AA57" s="99"/>
      <c r="AB57" s="107"/>
      <c r="AC57" s="99"/>
      <c r="AD57" s="99"/>
      <c r="AE57" s="107"/>
      <c r="AF57" s="99"/>
      <c r="AG57" s="99"/>
      <c r="AH57" s="107"/>
      <c r="AI57" s="99"/>
      <c r="AJ57" s="99"/>
      <c r="AK57" s="107"/>
      <c r="AL57" s="99"/>
      <c r="AM57" s="99"/>
      <c r="AN57" s="107"/>
      <c r="AO57" s="99"/>
      <c r="AP57" s="99"/>
      <c r="AQ57" s="107"/>
      <c r="AR57" s="99"/>
      <c r="AS57" s="99"/>
      <c r="AT57" s="107"/>
      <c r="AU57" s="99"/>
      <c r="AV57" s="99"/>
      <c r="AW57" s="99"/>
      <c r="AX57" s="126"/>
      <c r="AY57" s="99"/>
      <c r="AZ57" s="126"/>
      <c r="BA57" s="126"/>
      <c r="BB57" s="126"/>
      <c r="BC57" s="139"/>
      <c r="BD57" s="139"/>
      <c r="BE57" s="13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175"/>
      <c r="CA57" s="99"/>
      <c r="CB57" s="175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190"/>
      <c r="CS57" s="190"/>
      <c r="CT57" s="210"/>
      <c r="CU57" s="210"/>
      <c r="CV57" s="21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</row>
    <row r="58" spans="1:127" s="54" customFormat="1" ht="12.75">
      <c r="A58" s="73" t="s">
        <v>4</v>
      </c>
      <c r="B58" s="75">
        <v>1079706000</v>
      </c>
      <c r="C58" s="75">
        <v>1091300000</v>
      </c>
      <c r="D58" s="75">
        <v>1135717000</v>
      </c>
      <c r="E58" s="75">
        <v>1073894000</v>
      </c>
      <c r="F58" s="75">
        <v>1079212000</v>
      </c>
      <c r="G58" s="75">
        <v>1100242000</v>
      </c>
      <c r="H58" s="75">
        <v>1108371000</v>
      </c>
      <c r="I58" s="75">
        <v>1081945000</v>
      </c>
      <c r="J58" s="75">
        <v>1088175000</v>
      </c>
      <c r="K58" s="75">
        <v>1311041000</v>
      </c>
      <c r="L58" s="75">
        <v>1106826000</v>
      </c>
      <c r="M58" s="75">
        <v>1135259000</v>
      </c>
      <c r="N58" s="75">
        <v>1209134000</v>
      </c>
      <c r="O58" s="75">
        <v>1276590000</v>
      </c>
      <c r="P58" s="74">
        <v>1293</v>
      </c>
      <c r="Q58" s="74">
        <v>1371.8</v>
      </c>
      <c r="R58" s="74">
        <v>1312.8</v>
      </c>
      <c r="S58" s="111">
        <v>1315.9</v>
      </c>
      <c r="T58" s="74">
        <v>1300.3</v>
      </c>
      <c r="U58" s="74">
        <v>1356</v>
      </c>
      <c r="V58" s="111">
        <v>1387.3</v>
      </c>
      <c r="W58" s="74">
        <v>1407.5</v>
      </c>
      <c r="X58" s="74">
        <v>1451.3</v>
      </c>
      <c r="Y58" s="111">
        <v>1522.3</v>
      </c>
      <c r="Z58" s="74">
        <v>1522.4</v>
      </c>
      <c r="AA58" s="74">
        <v>1581</v>
      </c>
      <c r="AB58" s="111">
        <v>1651.2</v>
      </c>
      <c r="AC58" s="74">
        <v>1635.5</v>
      </c>
      <c r="AD58" s="74">
        <v>1651.1</v>
      </c>
      <c r="AE58" s="111">
        <v>1672.9</v>
      </c>
      <c r="AF58" s="74">
        <v>1698.2</v>
      </c>
      <c r="AG58" s="74">
        <v>1699.5</v>
      </c>
      <c r="AH58" s="111">
        <v>1780.9</v>
      </c>
      <c r="AI58" s="74">
        <v>1792.4</v>
      </c>
      <c r="AJ58" s="74">
        <v>2066.9</v>
      </c>
      <c r="AK58" s="111">
        <v>2090.9</v>
      </c>
      <c r="AL58" s="74">
        <v>2149.1</v>
      </c>
      <c r="AM58" s="74">
        <v>2367.6</v>
      </c>
      <c r="AN58" s="111">
        <v>2397.3</v>
      </c>
      <c r="AO58" s="74">
        <v>2555.8</v>
      </c>
      <c r="AP58" s="74">
        <v>2582.5</v>
      </c>
      <c r="AQ58" s="111">
        <v>2588</v>
      </c>
      <c r="AR58" s="74">
        <v>2601.5</v>
      </c>
      <c r="AS58" s="74">
        <v>2670.7</v>
      </c>
      <c r="AT58" s="111">
        <v>2657.6</v>
      </c>
      <c r="AU58" s="74">
        <v>2702.8</v>
      </c>
      <c r="AV58" s="74">
        <v>2732.6</v>
      </c>
      <c r="AW58" s="74">
        <v>2729.9</v>
      </c>
      <c r="AX58" s="127">
        <v>2786.2</v>
      </c>
      <c r="AY58" s="74">
        <v>2929.5</v>
      </c>
      <c r="AZ58" s="127">
        <v>2998.9</v>
      </c>
      <c r="BA58" s="127">
        <v>2927.6</v>
      </c>
      <c r="BB58" s="127">
        <v>2890.2</v>
      </c>
      <c r="BC58" s="140">
        <v>2944</v>
      </c>
      <c r="BD58" s="140">
        <v>2986</v>
      </c>
      <c r="BE58" s="140">
        <v>2932.5</v>
      </c>
      <c r="BF58" s="74">
        <v>3108.2</v>
      </c>
      <c r="BG58" s="74">
        <v>3099.8</v>
      </c>
      <c r="BH58" s="74">
        <v>3105.8</v>
      </c>
      <c r="BI58" s="74">
        <v>3089.1</v>
      </c>
      <c r="BJ58" s="74">
        <v>3035.1</v>
      </c>
      <c r="BK58" s="74">
        <v>3081.8</v>
      </c>
      <c r="BL58" s="74">
        <v>3201.8</v>
      </c>
      <c r="BM58" s="74">
        <v>3341</v>
      </c>
      <c r="BN58" s="74">
        <v>3134.2</v>
      </c>
      <c r="BO58" s="74">
        <v>3413.6</v>
      </c>
      <c r="BP58" s="74">
        <v>3200.8</v>
      </c>
      <c r="BQ58" s="74">
        <v>3763</v>
      </c>
      <c r="BR58" s="74">
        <v>2671.4</v>
      </c>
      <c r="BS58" s="74">
        <v>2461.6</v>
      </c>
      <c r="BT58" s="74">
        <v>2517.2</v>
      </c>
      <c r="BU58" s="74">
        <v>2279.9</v>
      </c>
      <c r="BV58" s="74">
        <v>3178.8</v>
      </c>
      <c r="BW58" s="74">
        <v>3444.3</v>
      </c>
      <c r="BX58" s="74">
        <v>3488.9</v>
      </c>
      <c r="BY58" s="74">
        <v>3449.9</v>
      </c>
      <c r="BZ58" s="105">
        <v>3564.5</v>
      </c>
      <c r="CA58" s="74">
        <v>3560.3</v>
      </c>
      <c r="CB58" s="105">
        <v>3621.9</v>
      </c>
      <c r="CC58" s="74">
        <v>3718.3</v>
      </c>
      <c r="CD58" s="74">
        <v>4073.9</v>
      </c>
      <c r="CE58" s="74">
        <v>3972.9</v>
      </c>
      <c r="CF58" s="74">
        <v>3950.7</v>
      </c>
      <c r="CG58" s="74">
        <v>3971.8</v>
      </c>
      <c r="CH58" s="74">
        <v>3993.7</v>
      </c>
      <c r="CI58" s="74">
        <v>4150.6</v>
      </c>
      <c r="CJ58" s="74">
        <v>4208.9</v>
      </c>
      <c r="CK58" s="74">
        <v>4312.1</v>
      </c>
      <c r="CL58" s="74">
        <v>4300.8</v>
      </c>
      <c r="CM58" s="74">
        <v>4107.3</v>
      </c>
      <c r="CN58" s="74">
        <v>3906.9</v>
      </c>
      <c r="CO58" s="74">
        <v>3836.3</v>
      </c>
      <c r="CP58" s="74">
        <v>3774.8</v>
      </c>
      <c r="CQ58" s="74">
        <v>3719.6</v>
      </c>
      <c r="CR58" s="191">
        <v>3743</v>
      </c>
      <c r="CS58" s="191">
        <v>3885.7</v>
      </c>
      <c r="CT58" s="211">
        <v>3852.3</v>
      </c>
      <c r="CU58" s="211">
        <v>4059.3</v>
      </c>
      <c r="CV58" s="211">
        <v>4068.6</v>
      </c>
      <c r="CW58" s="191">
        <v>3955.9</v>
      </c>
      <c r="CX58" s="191">
        <v>3673.7</v>
      </c>
      <c r="CY58" s="191">
        <v>3539.2</v>
      </c>
      <c r="CZ58" s="191">
        <v>3382.2</v>
      </c>
      <c r="DA58" s="191">
        <v>3923.3</v>
      </c>
      <c r="DB58" s="191">
        <v>3845.3</v>
      </c>
      <c r="DC58" s="191">
        <v>3741.1</v>
      </c>
      <c r="DD58" s="191">
        <v>3850</v>
      </c>
      <c r="DE58" s="191">
        <v>3717.4</v>
      </c>
      <c r="DF58" s="191">
        <v>3997.7</v>
      </c>
      <c r="DG58" s="191">
        <v>4147.4</v>
      </c>
      <c r="DH58" s="191">
        <v>3850.7</v>
      </c>
      <c r="DI58" s="191">
        <v>3819.5</v>
      </c>
      <c r="DJ58" s="191">
        <v>3925.8</v>
      </c>
      <c r="DK58" s="191">
        <v>4086.3</v>
      </c>
      <c r="DL58" s="191">
        <v>3958.2</v>
      </c>
      <c r="DM58" s="191">
        <v>4079.5</v>
      </c>
      <c r="DN58" s="191">
        <v>4115.6</v>
      </c>
      <c r="DO58" s="191">
        <v>4110.9</v>
      </c>
      <c r="DP58" s="191">
        <v>4198.1</v>
      </c>
      <c r="DQ58" s="191">
        <v>4139.9</v>
      </c>
      <c r="DR58" s="191">
        <v>4087.5</v>
      </c>
      <c r="DS58" s="191">
        <v>4088</v>
      </c>
      <c r="DT58" s="191">
        <v>4130.3</v>
      </c>
      <c r="DU58" s="191">
        <v>4229.6</v>
      </c>
      <c r="DV58" s="191">
        <v>4138.3</v>
      </c>
      <c r="DW58" s="191">
        <v>4139.4</v>
      </c>
    </row>
    <row r="59" spans="1:127" s="54" customFormat="1" ht="12.75">
      <c r="A59" s="81" t="s">
        <v>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1"/>
      <c r="Q59" s="101"/>
      <c r="R59" s="101"/>
      <c r="S59" s="103"/>
      <c r="T59" s="101"/>
      <c r="U59" s="101"/>
      <c r="V59" s="103"/>
      <c r="W59" s="101"/>
      <c r="X59" s="101"/>
      <c r="Y59" s="103"/>
      <c r="Z59" s="101"/>
      <c r="AA59" s="101"/>
      <c r="AB59" s="103"/>
      <c r="AC59" s="101"/>
      <c r="AD59" s="101"/>
      <c r="AE59" s="103"/>
      <c r="AF59" s="101"/>
      <c r="AG59" s="101"/>
      <c r="AH59" s="103"/>
      <c r="AI59" s="101"/>
      <c r="AJ59" s="101"/>
      <c r="AK59" s="103"/>
      <c r="AL59" s="101"/>
      <c r="AM59" s="101"/>
      <c r="AN59" s="103"/>
      <c r="AO59" s="101"/>
      <c r="AP59" s="101"/>
      <c r="AQ59" s="103"/>
      <c r="AR59" s="101"/>
      <c r="AS59" s="101"/>
      <c r="AT59" s="103"/>
      <c r="AU59" s="101"/>
      <c r="AV59" s="101"/>
      <c r="AW59" s="101"/>
      <c r="AX59" s="131"/>
      <c r="AY59" s="101"/>
      <c r="AZ59" s="131"/>
      <c r="BA59" s="131"/>
      <c r="BB59" s="131"/>
      <c r="BC59" s="142"/>
      <c r="BD59" s="142"/>
      <c r="BE59" s="142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87"/>
      <c r="CA59" s="101"/>
      <c r="CB59" s="187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93"/>
      <c r="CS59" s="203"/>
      <c r="CT59" s="213"/>
      <c r="CU59" s="213"/>
      <c r="CV59" s="21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</row>
    <row r="60" spans="1:100" s="54" customFormat="1" ht="12.75" hidden="1">
      <c r="A60" s="222" t="s">
        <v>96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X60"/>
      <c r="AY60"/>
      <c r="AZ60"/>
      <c r="BA60"/>
      <c r="BB60"/>
      <c r="BD60" s="152"/>
      <c r="CT60" s="208"/>
      <c r="CU60" s="208"/>
      <c r="CV60" s="208"/>
    </row>
    <row r="61" spans="1:100" s="54" customFormat="1" ht="12.75" hidden="1">
      <c r="A61" s="222" t="s">
        <v>97</v>
      </c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X61"/>
      <c r="AY61"/>
      <c r="AZ61"/>
      <c r="BA61"/>
      <c r="BB61"/>
      <c r="CT61" s="208"/>
      <c r="CU61" s="208"/>
      <c r="CV61" s="208"/>
    </row>
    <row r="62" spans="32:100" s="54" customFormat="1" ht="12.75"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X62"/>
      <c r="AY62"/>
      <c r="AZ62"/>
      <c r="BA62"/>
      <c r="BB62"/>
      <c r="CT62" s="208"/>
      <c r="CU62" s="208"/>
      <c r="CV62" s="208"/>
    </row>
    <row r="63" spans="31:54" ht="12.75"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X63"/>
      <c r="AY63"/>
      <c r="AZ63"/>
      <c r="BA63"/>
      <c r="BB63"/>
    </row>
    <row r="64" spans="31:54" ht="12.75"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X64"/>
      <c r="AY64"/>
      <c r="AZ64"/>
      <c r="BA64"/>
      <c r="BB64"/>
    </row>
    <row r="65" spans="31:54" ht="12.75"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X65"/>
      <c r="AY65"/>
      <c r="AZ65"/>
      <c r="BA65"/>
      <c r="BB65"/>
    </row>
    <row r="66" spans="31:54" ht="12.75"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X66"/>
      <c r="AY66"/>
      <c r="AZ66"/>
      <c r="BA66"/>
      <c r="BB66"/>
    </row>
    <row r="67" spans="31:54" ht="12.75"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X67"/>
      <c r="AY67"/>
      <c r="AZ67"/>
      <c r="BA67"/>
      <c r="BB67"/>
    </row>
    <row r="68" spans="31:54" ht="12.75"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X68"/>
      <c r="AY68"/>
      <c r="AZ68"/>
      <c r="BA68"/>
      <c r="BB68"/>
    </row>
  </sheetData>
  <sheetProtection/>
  <printOptions horizontalCentered="1" verticalCentered="1"/>
  <pageMargins left="0.35433070866141736" right="0.35433070866141736" top="0.5118110236220472" bottom="0.2755905511811024" header="0.2755905511811024" footer="0.31496062992125984"/>
  <pageSetup fitToHeight="1" fitToWidth="1" horizontalDpi="600" verticalDpi="600" orientation="landscape" paperSize="9" scale="1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Ziedina</cp:lastModifiedBy>
  <cp:lastPrinted>2012-02-15T15:31:36Z</cp:lastPrinted>
  <dcterms:created xsi:type="dcterms:W3CDTF">2004-04-14T11:56:36Z</dcterms:created>
  <dcterms:modified xsi:type="dcterms:W3CDTF">2014-01-15T14:47:01Z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AdHocReviewCycleID">
    <vt:i4>-2030132970</vt:i4>
  </property>
  <property fmtid="{D5CDD505-2E9C-101B-9397-08002B2CF9AE}" pid="4" name="_NewReviewCycle">
    <vt:lpwstr/>
  </property>
  <property fmtid="{D5CDD505-2E9C-101B-9397-08002B2CF9AE}" pid="5" name="_EmailSubject">
    <vt:lpwstr>Tabulas ievietošanai LB mājas lapā</vt:lpwstr>
  </property>
  <property fmtid="{D5CDD505-2E9C-101B-9397-08002B2CF9AE}" pid="6" name="_AuthorEmail">
    <vt:lpwstr>Vilnis.Purvins@bank.lv</vt:lpwstr>
  </property>
  <property fmtid="{D5CDD505-2E9C-101B-9397-08002B2CF9AE}" pid="7" name="_AuthorEmailDisplayName">
    <vt:lpwstr>Vilnis Purvins</vt:lpwstr>
  </property>
  <property fmtid="{D5CDD505-2E9C-101B-9397-08002B2CF9AE}" pid="8" name="_ReviewingToolsShownOnce">
    <vt:lpwstr/>
  </property>
</Properties>
</file>